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655" windowHeight="997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K20" i="1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16"/>
  <c r="K17"/>
  <c r="K18"/>
  <c r="K19"/>
  <c r="K15"/>
  <c r="E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15"/>
  <c r="C15"/>
  <c r="H16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217" s="1"/>
  <c r="H218" s="1"/>
  <c r="H219" s="1"/>
  <c r="H220" s="1"/>
  <c r="H221" s="1"/>
  <c r="H222" s="1"/>
  <c r="H223" s="1"/>
  <c r="H224" s="1"/>
  <c r="H225" s="1"/>
  <c r="H226" s="1"/>
  <c r="H227" s="1"/>
  <c r="H228" s="1"/>
  <c r="H229" s="1"/>
  <c r="H230" s="1"/>
  <c r="H231" s="1"/>
  <c r="H232" s="1"/>
  <c r="H233" s="1"/>
  <c r="H234" s="1"/>
  <c r="H235" s="1"/>
  <c r="H236" s="1"/>
  <c r="H237" s="1"/>
  <c r="H238" s="1"/>
  <c r="H239" s="1"/>
  <c r="H240" s="1"/>
  <c r="H241" s="1"/>
  <c r="H242" s="1"/>
  <c r="H243" s="1"/>
  <c r="H244" s="1"/>
  <c r="H245" s="1"/>
  <c r="H246" s="1"/>
  <c r="H247" s="1"/>
  <c r="H248" s="1"/>
  <c r="H249" s="1"/>
  <c r="H250" s="1"/>
  <c r="H251" s="1"/>
  <c r="H252" s="1"/>
  <c r="H253" s="1"/>
  <c r="H254" s="1"/>
  <c r="H255" s="1"/>
  <c r="H256" s="1"/>
  <c r="H257" s="1"/>
  <c r="H258" s="1"/>
  <c r="H259" s="1"/>
  <c r="H260" s="1"/>
  <c r="H261" s="1"/>
  <c r="H262" s="1"/>
  <c r="H263" s="1"/>
  <c r="H264" s="1"/>
  <c r="H265" s="1"/>
  <c r="H266" s="1"/>
  <c r="H267" s="1"/>
  <c r="H268" s="1"/>
  <c r="H269" s="1"/>
  <c r="H270" s="1"/>
  <c r="H271" s="1"/>
  <c r="H272" s="1"/>
  <c r="H273" s="1"/>
  <c r="H274" s="1"/>
  <c r="H275" s="1"/>
  <c r="H276" s="1"/>
  <c r="H277" s="1"/>
  <c r="H278" s="1"/>
  <c r="H279" s="1"/>
  <c r="H280" s="1"/>
  <c r="H281" s="1"/>
  <c r="H282" s="1"/>
  <c r="H283" s="1"/>
  <c r="H284" s="1"/>
  <c r="H285" s="1"/>
  <c r="H286" s="1"/>
  <c r="H287" s="1"/>
  <c r="H288" s="1"/>
  <c r="H289" s="1"/>
  <c r="H290" s="1"/>
  <c r="H291" s="1"/>
  <c r="H292" s="1"/>
  <c r="H293" s="1"/>
  <c r="H294" s="1"/>
  <c r="H295" s="1"/>
  <c r="H296" s="1"/>
  <c r="H297" s="1"/>
  <c r="H298" s="1"/>
  <c r="H299" s="1"/>
  <c r="H300" s="1"/>
  <c r="H301" s="1"/>
  <c r="H302" s="1"/>
  <c r="H303" s="1"/>
  <c r="H304" s="1"/>
  <c r="H305" s="1"/>
  <c r="H306" s="1"/>
  <c r="H307" s="1"/>
  <c r="H308" s="1"/>
  <c r="H309" s="1"/>
  <c r="H310" s="1"/>
  <c r="H311" s="1"/>
  <c r="H312" s="1"/>
  <c r="H313" s="1"/>
  <c r="H314" s="1"/>
  <c r="H315" s="1"/>
  <c r="H316" s="1"/>
  <c r="H317" s="1"/>
  <c r="H318" s="1"/>
  <c r="H319" s="1"/>
  <c r="H320" s="1"/>
  <c r="H321" s="1"/>
  <c r="H322" s="1"/>
  <c r="H323" s="1"/>
  <c r="H324" s="1"/>
  <c r="H325" s="1"/>
  <c r="H326" s="1"/>
  <c r="H327" s="1"/>
  <c r="H328" s="1"/>
  <c r="H329" s="1"/>
  <c r="H330" s="1"/>
  <c r="H331" s="1"/>
  <c r="H332" s="1"/>
  <c r="H333" s="1"/>
  <c r="H334" s="1"/>
  <c r="H335" s="1"/>
  <c r="H336" s="1"/>
  <c r="H337" s="1"/>
  <c r="H338" s="1"/>
  <c r="H339" s="1"/>
  <c r="H340" s="1"/>
  <c r="H341" s="1"/>
  <c r="H342" s="1"/>
  <c r="H343" s="1"/>
  <c r="H344" s="1"/>
  <c r="H345" s="1"/>
  <c r="H346" s="1"/>
  <c r="H347" s="1"/>
  <c r="H348" s="1"/>
  <c r="H349" s="1"/>
  <c r="H350" s="1"/>
  <c r="H351" s="1"/>
  <c r="H352" s="1"/>
  <c r="H353" s="1"/>
  <c r="H354" s="1"/>
  <c r="H355" s="1"/>
  <c r="H356" s="1"/>
  <c r="H357" s="1"/>
  <c r="H358" s="1"/>
  <c r="H359" s="1"/>
  <c r="H360" s="1"/>
  <c r="H361" s="1"/>
  <c r="H362" s="1"/>
  <c r="H363" s="1"/>
  <c r="H364" s="1"/>
  <c r="H365" s="1"/>
  <c r="H366" s="1"/>
  <c r="H367" s="1"/>
  <c r="H368" s="1"/>
  <c r="H369" s="1"/>
  <c r="H370" s="1"/>
  <c r="H371" s="1"/>
  <c r="H372" s="1"/>
  <c r="H373" s="1"/>
  <c r="H374" s="1"/>
  <c r="H375" s="1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16"/>
  <c r="E17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I6"/>
  <c r="B17"/>
  <c r="B18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16"/>
  <c r="C7"/>
  <c r="D9" s="1"/>
  <c r="J28" s="1"/>
  <c r="L28" s="1"/>
  <c r="J232" l="1"/>
  <c r="L232" s="1"/>
  <c r="J272"/>
  <c r="L272" s="1"/>
  <c r="J320"/>
  <c r="L320" s="1"/>
  <c r="J76"/>
  <c r="L76" s="1"/>
  <c r="J360"/>
  <c r="L360" s="1"/>
  <c r="J172"/>
  <c r="L172" s="1"/>
  <c r="J368"/>
  <c r="L368" s="1"/>
  <c r="J328"/>
  <c r="L328" s="1"/>
  <c r="J288"/>
  <c r="L288" s="1"/>
  <c r="J240"/>
  <c r="L240" s="1"/>
  <c r="J108"/>
  <c r="L108" s="1"/>
  <c r="J336"/>
  <c r="L336" s="1"/>
  <c r="J296"/>
  <c r="L296" s="1"/>
  <c r="J256"/>
  <c r="L256" s="1"/>
  <c r="J204"/>
  <c r="L204" s="1"/>
  <c r="J124"/>
  <c r="L124" s="1"/>
  <c r="J44"/>
  <c r="L44" s="1"/>
  <c r="J188"/>
  <c r="L188" s="1"/>
  <c r="J352"/>
  <c r="L352" s="1"/>
  <c r="J304"/>
  <c r="L304" s="1"/>
  <c r="J264"/>
  <c r="L264" s="1"/>
  <c r="J224"/>
  <c r="L224" s="1"/>
  <c r="J140"/>
  <c r="L140" s="1"/>
  <c r="J60"/>
  <c r="L60" s="1"/>
  <c r="J15"/>
  <c r="L15" s="1"/>
  <c r="J344"/>
  <c r="L344" s="1"/>
  <c r="J312"/>
  <c r="L312" s="1"/>
  <c r="J280"/>
  <c r="L280" s="1"/>
  <c r="J248"/>
  <c r="L248" s="1"/>
  <c r="J216"/>
  <c r="L216" s="1"/>
  <c r="J156"/>
  <c r="L156" s="1"/>
  <c r="J92"/>
  <c r="L92" s="1"/>
  <c r="D28"/>
  <c r="F28" s="1"/>
  <c r="J19"/>
  <c r="L19" s="1"/>
  <c r="J23"/>
  <c r="L23" s="1"/>
  <c r="J27"/>
  <c r="L27" s="1"/>
  <c r="J31"/>
  <c r="L31" s="1"/>
  <c r="J35"/>
  <c r="L35" s="1"/>
  <c r="J39"/>
  <c r="L39" s="1"/>
  <c r="J43"/>
  <c r="L43" s="1"/>
  <c r="J47"/>
  <c r="L47" s="1"/>
  <c r="J51"/>
  <c r="L51" s="1"/>
  <c r="J55"/>
  <c r="L55" s="1"/>
  <c r="J59"/>
  <c r="L59" s="1"/>
  <c r="J63"/>
  <c r="L63" s="1"/>
  <c r="J67"/>
  <c r="L67" s="1"/>
  <c r="J71"/>
  <c r="L71" s="1"/>
  <c r="J75"/>
  <c r="L75" s="1"/>
  <c r="J79"/>
  <c r="L79" s="1"/>
  <c r="J83"/>
  <c r="L83" s="1"/>
  <c r="J87"/>
  <c r="L87" s="1"/>
  <c r="J91"/>
  <c r="L91" s="1"/>
  <c r="J95"/>
  <c r="L95" s="1"/>
  <c r="J99"/>
  <c r="L99" s="1"/>
  <c r="J103"/>
  <c r="L103" s="1"/>
  <c r="J107"/>
  <c r="L107" s="1"/>
  <c r="J111"/>
  <c r="L111" s="1"/>
  <c r="J115"/>
  <c r="L115" s="1"/>
  <c r="J119"/>
  <c r="L119" s="1"/>
  <c r="J123"/>
  <c r="L123" s="1"/>
  <c r="J127"/>
  <c r="L127" s="1"/>
  <c r="J131"/>
  <c r="L131" s="1"/>
  <c r="J135"/>
  <c r="L135" s="1"/>
  <c r="J139"/>
  <c r="L139" s="1"/>
  <c r="J143"/>
  <c r="L143" s="1"/>
  <c r="J147"/>
  <c r="L147" s="1"/>
  <c r="J151"/>
  <c r="L151" s="1"/>
  <c r="J155"/>
  <c r="L155" s="1"/>
  <c r="J159"/>
  <c r="L159" s="1"/>
  <c r="J163"/>
  <c r="L163" s="1"/>
  <c r="J167"/>
  <c r="L167" s="1"/>
  <c r="J171"/>
  <c r="L171" s="1"/>
  <c r="J175"/>
  <c r="L175" s="1"/>
  <c r="J179"/>
  <c r="L179" s="1"/>
  <c r="J183"/>
  <c r="L183" s="1"/>
  <c r="J187"/>
  <c r="L187" s="1"/>
  <c r="J191"/>
  <c r="L191" s="1"/>
  <c r="J195"/>
  <c r="L195" s="1"/>
  <c r="J199"/>
  <c r="L199" s="1"/>
  <c r="J203"/>
  <c r="L203" s="1"/>
  <c r="J207"/>
  <c r="L207" s="1"/>
  <c r="J211"/>
  <c r="L211" s="1"/>
  <c r="J215"/>
  <c r="L215" s="1"/>
  <c r="J219"/>
  <c r="L219" s="1"/>
  <c r="J223"/>
  <c r="L223" s="1"/>
  <c r="J227"/>
  <c r="L227" s="1"/>
  <c r="J231"/>
  <c r="L231" s="1"/>
  <c r="J235"/>
  <c r="L235" s="1"/>
  <c r="J239"/>
  <c r="L239" s="1"/>
  <c r="J243"/>
  <c r="L243" s="1"/>
  <c r="J247"/>
  <c r="L247" s="1"/>
  <c r="J251"/>
  <c r="L251" s="1"/>
  <c r="J255"/>
  <c r="L255" s="1"/>
  <c r="J259"/>
  <c r="L259" s="1"/>
  <c r="J263"/>
  <c r="L263" s="1"/>
  <c r="J267"/>
  <c r="L267" s="1"/>
  <c r="J271"/>
  <c r="L271" s="1"/>
  <c r="J275"/>
  <c r="L275" s="1"/>
  <c r="J279"/>
  <c r="L279" s="1"/>
  <c r="J283"/>
  <c r="L283" s="1"/>
  <c r="J287"/>
  <c r="L287" s="1"/>
  <c r="J291"/>
  <c r="L291" s="1"/>
  <c r="J295"/>
  <c r="L295" s="1"/>
  <c r="J299"/>
  <c r="L299" s="1"/>
  <c r="J303"/>
  <c r="L303" s="1"/>
  <c r="J307"/>
  <c r="L307" s="1"/>
  <c r="J311"/>
  <c r="L311" s="1"/>
  <c r="J315"/>
  <c r="L315" s="1"/>
  <c r="J319"/>
  <c r="L319" s="1"/>
  <c r="J323"/>
  <c r="L323" s="1"/>
  <c r="J327"/>
  <c r="L327" s="1"/>
  <c r="J331"/>
  <c r="L331" s="1"/>
  <c r="J335"/>
  <c r="L335" s="1"/>
  <c r="J339"/>
  <c r="L339" s="1"/>
  <c r="J343"/>
  <c r="L343" s="1"/>
  <c r="J347"/>
  <c r="L347" s="1"/>
  <c r="J351"/>
  <c r="L351" s="1"/>
  <c r="J355"/>
  <c r="L355" s="1"/>
  <c r="J359"/>
  <c r="L359" s="1"/>
  <c r="J363"/>
  <c r="L363" s="1"/>
  <c r="J367"/>
  <c r="L367" s="1"/>
  <c r="J371"/>
  <c r="L371" s="1"/>
  <c r="J375"/>
  <c r="L375" s="1"/>
  <c r="J17"/>
  <c r="L17" s="1"/>
  <c r="J25"/>
  <c r="L25" s="1"/>
  <c r="J33"/>
  <c r="L33" s="1"/>
  <c r="J41"/>
  <c r="L41" s="1"/>
  <c r="J49"/>
  <c r="L49" s="1"/>
  <c r="J57"/>
  <c r="L57" s="1"/>
  <c r="J65"/>
  <c r="L65" s="1"/>
  <c r="J73"/>
  <c r="L73" s="1"/>
  <c r="J81"/>
  <c r="L81" s="1"/>
  <c r="J89"/>
  <c r="L89" s="1"/>
  <c r="J97"/>
  <c r="L97" s="1"/>
  <c r="J105"/>
  <c r="L105" s="1"/>
  <c r="J113"/>
  <c r="L113" s="1"/>
  <c r="J121"/>
  <c r="L121" s="1"/>
  <c r="J129"/>
  <c r="L129" s="1"/>
  <c r="J137"/>
  <c r="L137" s="1"/>
  <c r="J145"/>
  <c r="L145" s="1"/>
  <c r="J153"/>
  <c r="L153" s="1"/>
  <c r="J161"/>
  <c r="L161" s="1"/>
  <c r="J169"/>
  <c r="L169" s="1"/>
  <c r="J177"/>
  <c r="L177" s="1"/>
  <c r="J185"/>
  <c r="L185" s="1"/>
  <c r="J193"/>
  <c r="L193" s="1"/>
  <c r="J201"/>
  <c r="L201" s="1"/>
  <c r="J209"/>
  <c r="L209" s="1"/>
  <c r="J18"/>
  <c r="L18" s="1"/>
  <c r="J22"/>
  <c r="L22" s="1"/>
  <c r="J26"/>
  <c r="L26" s="1"/>
  <c r="J30"/>
  <c r="L30" s="1"/>
  <c r="J34"/>
  <c r="L34" s="1"/>
  <c r="J38"/>
  <c r="L38" s="1"/>
  <c r="J42"/>
  <c r="L42" s="1"/>
  <c r="J46"/>
  <c r="L46" s="1"/>
  <c r="J50"/>
  <c r="L50" s="1"/>
  <c r="J54"/>
  <c r="L54" s="1"/>
  <c r="J58"/>
  <c r="L58" s="1"/>
  <c r="J62"/>
  <c r="L62" s="1"/>
  <c r="J66"/>
  <c r="L66" s="1"/>
  <c r="J70"/>
  <c r="L70" s="1"/>
  <c r="J74"/>
  <c r="L74" s="1"/>
  <c r="J78"/>
  <c r="L78" s="1"/>
  <c r="J82"/>
  <c r="L82" s="1"/>
  <c r="J86"/>
  <c r="L86" s="1"/>
  <c r="J90"/>
  <c r="L90" s="1"/>
  <c r="J94"/>
  <c r="L94" s="1"/>
  <c r="J98"/>
  <c r="L98" s="1"/>
  <c r="J102"/>
  <c r="L102" s="1"/>
  <c r="J106"/>
  <c r="L106" s="1"/>
  <c r="J110"/>
  <c r="L110" s="1"/>
  <c r="J114"/>
  <c r="L114" s="1"/>
  <c r="J118"/>
  <c r="L118" s="1"/>
  <c r="J122"/>
  <c r="L122" s="1"/>
  <c r="J126"/>
  <c r="L126" s="1"/>
  <c r="J130"/>
  <c r="L130" s="1"/>
  <c r="J134"/>
  <c r="L134" s="1"/>
  <c r="J138"/>
  <c r="L138" s="1"/>
  <c r="J142"/>
  <c r="L142" s="1"/>
  <c r="J146"/>
  <c r="L146" s="1"/>
  <c r="J150"/>
  <c r="L150" s="1"/>
  <c r="J154"/>
  <c r="L154" s="1"/>
  <c r="J158"/>
  <c r="L158" s="1"/>
  <c r="J162"/>
  <c r="L162" s="1"/>
  <c r="J166"/>
  <c r="L166" s="1"/>
  <c r="J170"/>
  <c r="L170" s="1"/>
  <c r="J174"/>
  <c r="L174" s="1"/>
  <c r="J178"/>
  <c r="L178" s="1"/>
  <c r="J182"/>
  <c r="L182" s="1"/>
  <c r="J186"/>
  <c r="L186" s="1"/>
  <c r="J190"/>
  <c r="L190" s="1"/>
  <c r="J194"/>
  <c r="L194" s="1"/>
  <c r="J198"/>
  <c r="L198" s="1"/>
  <c r="J202"/>
  <c r="L202" s="1"/>
  <c r="J206"/>
  <c r="L206" s="1"/>
  <c r="J210"/>
  <c r="L210" s="1"/>
  <c r="J214"/>
  <c r="L214" s="1"/>
  <c r="J218"/>
  <c r="L218" s="1"/>
  <c r="J222"/>
  <c r="L222" s="1"/>
  <c r="J226"/>
  <c r="L226" s="1"/>
  <c r="J230"/>
  <c r="L230" s="1"/>
  <c r="J234"/>
  <c r="L234" s="1"/>
  <c r="J238"/>
  <c r="L238" s="1"/>
  <c r="J242"/>
  <c r="L242" s="1"/>
  <c r="J246"/>
  <c r="L246" s="1"/>
  <c r="J250"/>
  <c r="L250" s="1"/>
  <c r="J254"/>
  <c r="L254" s="1"/>
  <c r="J258"/>
  <c r="L258" s="1"/>
  <c r="J262"/>
  <c r="L262" s="1"/>
  <c r="J266"/>
  <c r="L266" s="1"/>
  <c r="J270"/>
  <c r="L270" s="1"/>
  <c r="J274"/>
  <c r="L274" s="1"/>
  <c r="J278"/>
  <c r="L278" s="1"/>
  <c r="J282"/>
  <c r="L282" s="1"/>
  <c r="J286"/>
  <c r="L286" s="1"/>
  <c r="J290"/>
  <c r="L290" s="1"/>
  <c r="J294"/>
  <c r="L294" s="1"/>
  <c r="J298"/>
  <c r="L298" s="1"/>
  <c r="J302"/>
  <c r="L302" s="1"/>
  <c r="J306"/>
  <c r="L306" s="1"/>
  <c r="J310"/>
  <c r="L310" s="1"/>
  <c r="J314"/>
  <c r="L314" s="1"/>
  <c r="J318"/>
  <c r="L318" s="1"/>
  <c r="J322"/>
  <c r="L322" s="1"/>
  <c r="J326"/>
  <c r="L326" s="1"/>
  <c r="J330"/>
  <c r="L330" s="1"/>
  <c r="J334"/>
  <c r="L334" s="1"/>
  <c r="J338"/>
  <c r="L338" s="1"/>
  <c r="J342"/>
  <c r="L342" s="1"/>
  <c r="J346"/>
  <c r="L346" s="1"/>
  <c r="J350"/>
  <c r="L350" s="1"/>
  <c r="J354"/>
  <c r="L354" s="1"/>
  <c r="J358"/>
  <c r="L358" s="1"/>
  <c r="J362"/>
  <c r="L362" s="1"/>
  <c r="J366"/>
  <c r="L366" s="1"/>
  <c r="J370"/>
  <c r="L370" s="1"/>
  <c r="J374"/>
  <c r="L374" s="1"/>
  <c r="J21"/>
  <c r="L21" s="1"/>
  <c r="J29"/>
  <c r="L29" s="1"/>
  <c r="J37"/>
  <c r="L37" s="1"/>
  <c r="J45"/>
  <c r="L45" s="1"/>
  <c r="J53"/>
  <c r="L53" s="1"/>
  <c r="J61"/>
  <c r="L61" s="1"/>
  <c r="J69"/>
  <c r="L69" s="1"/>
  <c r="J77"/>
  <c r="L77" s="1"/>
  <c r="J85"/>
  <c r="L85" s="1"/>
  <c r="J93"/>
  <c r="L93" s="1"/>
  <c r="J101"/>
  <c r="L101" s="1"/>
  <c r="J109"/>
  <c r="L109" s="1"/>
  <c r="J117"/>
  <c r="L117" s="1"/>
  <c r="J125"/>
  <c r="L125" s="1"/>
  <c r="J133"/>
  <c r="L133" s="1"/>
  <c r="J141"/>
  <c r="L141" s="1"/>
  <c r="J149"/>
  <c r="L149" s="1"/>
  <c r="J157"/>
  <c r="L157" s="1"/>
  <c r="J165"/>
  <c r="L165" s="1"/>
  <c r="J173"/>
  <c r="L173" s="1"/>
  <c r="J181"/>
  <c r="L181" s="1"/>
  <c r="J189"/>
  <c r="L189" s="1"/>
  <c r="J197"/>
  <c r="L197" s="1"/>
  <c r="J205"/>
  <c r="L205" s="1"/>
  <c r="D15"/>
  <c r="F15" s="1"/>
  <c r="J361"/>
  <c r="L361" s="1"/>
  <c r="J345"/>
  <c r="L345" s="1"/>
  <c r="J329"/>
  <c r="L329" s="1"/>
  <c r="J313"/>
  <c r="L313" s="1"/>
  <c r="J297"/>
  <c r="L297" s="1"/>
  <c r="J281"/>
  <c r="L281" s="1"/>
  <c r="J265"/>
  <c r="L265" s="1"/>
  <c r="J249"/>
  <c r="L249" s="1"/>
  <c r="J233"/>
  <c r="L233" s="1"/>
  <c r="J217"/>
  <c r="L217" s="1"/>
  <c r="J192"/>
  <c r="L192" s="1"/>
  <c r="J144"/>
  <c r="L144" s="1"/>
  <c r="J112"/>
  <c r="L112" s="1"/>
  <c r="J80"/>
  <c r="L80" s="1"/>
  <c r="J48"/>
  <c r="L48" s="1"/>
  <c r="J16"/>
  <c r="L16" s="1"/>
  <c r="J372"/>
  <c r="L372" s="1"/>
  <c r="J364"/>
  <c r="L364" s="1"/>
  <c r="J356"/>
  <c r="L356" s="1"/>
  <c r="J348"/>
  <c r="L348" s="1"/>
  <c r="J340"/>
  <c r="L340" s="1"/>
  <c r="J332"/>
  <c r="L332" s="1"/>
  <c r="J324"/>
  <c r="L324" s="1"/>
  <c r="J316"/>
  <c r="L316" s="1"/>
  <c r="J308"/>
  <c r="L308" s="1"/>
  <c r="J300"/>
  <c r="L300" s="1"/>
  <c r="J292"/>
  <c r="L292" s="1"/>
  <c r="J284"/>
  <c r="L284" s="1"/>
  <c r="J276"/>
  <c r="L276" s="1"/>
  <c r="J268"/>
  <c r="L268" s="1"/>
  <c r="J260"/>
  <c r="L260" s="1"/>
  <c r="J252"/>
  <c r="L252" s="1"/>
  <c r="J244"/>
  <c r="L244" s="1"/>
  <c r="J236"/>
  <c r="L236" s="1"/>
  <c r="J228"/>
  <c r="L228" s="1"/>
  <c r="J220"/>
  <c r="L220" s="1"/>
  <c r="J212"/>
  <c r="L212" s="1"/>
  <c r="J196"/>
  <c r="L196" s="1"/>
  <c r="J180"/>
  <c r="L180" s="1"/>
  <c r="J164"/>
  <c r="L164" s="1"/>
  <c r="J148"/>
  <c r="L148" s="1"/>
  <c r="J132"/>
  <c r="L132" s="1"/>
  <c r="J116"/>
  <c r="L116" s="1"/>
  <c r="J100"/>
  <c r="L100" s="1"/>
  <c r="J84"/>
  <c r="L84" s="1"/>
  <c r="J68"/>
  <c r="L68" s="1"/>
  <c r="J52"/>
  <c r="L52" s="1"/>
  <c r="J36"/>
  <c r="L36" s="1"/>
  <c r="J20"/>
  <c r="L20" s="1"/>
  <c r="J369"/>
  <c r="L369" s="1"/>
  <c r="J353"/>
  <c r="L353" s="1"/>
  <c r="J337"/>
  <c r="L337" s="1"/>
  <c r="J321"/>
  <c r="L321" s="1"/>
  <c r="J305"/>
  <c r="L305" s="1"/>
  <c r="J289"/>
  <c r="L289" s="1"/>
  <c r="J273"/>
  <c r="L273" s="1"/>
  <c r="J257"/>
  <c r="L257" s="1"/>
  <c r="J241"/>
  <c r="L241" s="1"/>
  <c r="J225"/>
  <c r="L225" s="1"/>
  <c r="J208"/>
  <c r="L208" s="1"/>
  <c r="J176"/>
  <c r="L176" s="1"/>
  <c r="J160"/>
  <c r="L160" s="1"/>
  <c r="J128"/>
  <c r="L128" s="1"/>
  <c r="J96"/>
  <c r="L96" s="1"/>
  <c r="J64"/>
  <c r="L64" s="1"/>
  <c r="J32"/>
  <c r="L32" s="1"/>
  <c r="J373"/>
  <c r="L373" s="1"/>
  <c r="J365"/>
  <c r="L365" s="1"/>
  <c r="J357"/>
  <c r="L357" s="1"/>
  <c r="J349"/>
  <c r="L349" s="1"/>
  <c r="J341"/>
  <c r="L341" s="1"/>
  <c r="J333"/>
  <c r="L333" s="1"/>
  <c r="J325"/>
  <c r="L325" s="1"/>
  <c r="J317"/>
  <c r="L317" s="1"/>
  <c r="J309"/>
  <c r="L309" s="1"/>
  <c r="J301"/>
  <c r="L301" s="1"/>
  <c r="J293"/>
  <c r="L293" s="1"/>
  <c r="J285"/>
  <c r="L285" s="1"/>
  <c r="J277"/>
  <c r="L277" s="1"/>
  <c r="J269"/>
  <c r="L269" s="1"/>
  <c r="J261"/>
  <c r="L261" s="1"/>
  <c r="J253"/>
  <c r="L253" s="1"/>
  <c r="J245"/>
  <c r="L245" s="1"/>
  <c r="J237"/>
  <c r="L237" s="1"/>
  <c r="J229"/>
  <c r="L229" s="1"/>
  <c r="J221"/>
  <c r="L221" s="1"/>
  <c r="J213"/>
  <c r="L213" s="1"/>
  <c r="J200"/>
  <c r="L200" s="1"/>
  <c r="J184"/>
  <c r="L184" s="1"/>
  <c r="J168"/>
  <c r="L168" s="1"/>
  <c r="J152"/>
  <c r="L152" s="1"/>
  <c r="J136"/>
  <c r="L136" s="1"/>
  <c r="J120"/>
  <c r="L120" s="1"/>
  <c r="J104"/>
  <c r="L104" s="1"/>
  <c r="J88"/>
  <c r="L88" s="1"/>
  <c r="J72"/>
  <c r="L72" s="1"/>
  <c r="J56"/>
  <c r="L56" s="1"/>
  <c r="J40"/>
  <c r="L40" s="1"/>
  <c r="J24"/>
  <c r="L24" s="1"/>
  <c r="D369"/>
  <c r="F369" s="1"/>
  <c r="D305"/>
  <c r="F305" s="1"/>
  <c r="D241"/>
  <c r="F241" s="1"/>
  <c r="D177"/>
  <c r="F177" s="1"/>
  <c r="D113"/>
  <c r="F113" s="1"/>
  <c r="D36"/>
  <c r="F36" s="1"/>
  <c r="D329"/>
  <c r="F329" s="1"/>
  <c r="D265"/>
  <c r="F265" s="1"/>
  <c r="D201"/>
  <c r="F201" s="1"/>
  <c r="D137"/>
  <c r="F137" s="1"/>
  <c r="D73"/>
  <c r="F73" s="1"/>
  <c r="D337"/>
  <c r="F337" s="1"/>
  <c r="D273"/>
  <c r="F273" s="1"/>
  <c r="D209"/>
  <c r="F209" s="1"/>
  <c r="D145"/>
  <c r="F145" s="1"/>
  <c r="D81"/>
  <c r="F81" s="1"/>
  <c r="D361"/>
  <c r="F361" s="1"/>
  <c r="D297"/>
  <c r="F297" s="1"/>
  <c r="D233"/>
  <c r="F233" s="1"/>
  <c r="D169"/>
  <c r="F169" s="1"/>
  <c r="D105"/>
  <c r="F105" s="1"/>
  <c r="D20"/>
  <c r="F20" s="1"/>
  <c r="D353"/>
  <c r="F353" s="1"/>
  <c r="D321"/>
  <c r="F321" s="1"/>
  <c r="D289"/>
  <c r="F289" s="1"/>
  <c r="D257"/>
  <c r="F257" s="1"/>
  <c r="D225"/>
  <c r="F225" s="1"/>
  <c r="D193"/>
  <c r="F193" s="1"/>
  <c r="D161"/>
  <c r="F161" s="1"/>
  <c r="D129"/>
  <c r="F129" s="1"/>
  <c r="D97"/>
  <c r="F97" s="1"/>
  <c r="D65"/>
  <c r="F65" s="1"/>
  <c r="D345"/>
  <c r="F345" s="1"/>
  <c r="D313"/>
  <c r="F313" s="1"/>
  <c r="D281"/>
  <c r="F281" s="1"/>
  <c r="D249"/>
  <c r="F249" s="1"/>
  <c r="D217"/>
  <c r="F217" s="1"/>
  <c r="D185"/>
  <c r="F185" s="1"/>
  <c r="D153"/>
  <c r="F153" s="1"/>
  <c r="D121"/>
  <c r="F121" s="1"/>
  <c r="D89"/>
  <c r="F89" s="1"/>
  <c r="D52"/>
  <c r="F52" s="1"/>
  <c r="D372"/>
  <c r="F372" s="1"/>
  <c r="D356"/>
  <c r="F356" s="1"/>
  <c r="D340"/>
  <c r="F340" s="1"/>
  <c r="D324"/>
  <c r="F324" s="1"/>
  <c r="D308"/>
  <c r="F308" s="1"/>
  <c r="D292"/>
  <c r="F292" s="1"/>
  <c r="D276"/>
  <c r="F276" s="1"/>
  <c r="D260"/>
  <c r="F260" s="1"/>
  <c r="D244"/>
  <c r="F244" s="1"/>
  <c r="D228"/>
  <c r="F228" s="1"/>
  <c r="D212"/>
  <c r="F212" s="1"/>
  <c r="D196"/>
  <c r="F196" s="1"/>
  <c r="D188"/>
  <c r="F188" s="1"/>
  <c r="D172"/>
  <c r="F172" s="1"/>
  <c r="D156"/>
  <c r="F156" s="1"/>
  <c r="D140"/>
  <c r="F140" s="1"/>
  <c r="D132"/>
  <c r="F132" s="1"/>
  <c r="D116"/>
  <c r="F116" s="1"/>
  <c r="D108"/>
  <c r="F108" s="1"/>
  <c r="D100"/>
  <c r="F100" s="1"/>
  <c r="D92"/>
  <c r="F92" s="1"/>
  <c r="D84"/>
  <c r="F84" s="1"/>
  <c r="D76"/>
  <c r="F76" s="1"/>
  <c r="D68"/>
  <c r="F68" s="1"/>
  <c r="D56"/>
  <c r="F56" s="1"/>
  <c r="D40"/>
  <c r="F40" s="1"/>
  <c r="D24"/>
  <c r="F24" s="1"/>
  <c r="D373"/>
  <c r="F373" s="1"/>
  <c r="D365"/>
  <c r="F365" s="1"/>
  <c r="D357"/>
  <c r="F357" s="1"/>
  <c r="D349"/>
  <c r="F349" s="1"/>
  <c r="D341"/>
  <c r="F341" s="1"/>
  <c r="D333"/>
  <c r="F333" s="1"/>
  <c r="D325"/>
  <c r="F325" s="1"/>
  <c r="D317"/>
  <c r="F317" s="1"/>
  <c r="D309"/>
  <c r="F309" s="1"/>
  <c r="D301"/>
  <c r="F301" s="1"/>
  <c r="D293"/>
  <c r="F293" s="1"/>
  <c r="D285"/>
  <c r="F285" s="1"/>
  <c r="D277"/>
  <c r="F277" s="1"/>
  <c r="D269"/>
  <c r="F269" s="1"/>
  <c r="D261"/>
  <c r="F261" s="1"/>
  <c r="D253"/>
  <c r="F253" s="1"/>
  <c r="D245"/>
  <c r="F245" s="1"/>
  <c r="D237"/>
  <c r="F237" s="1"/>
  <c r="D229"/>
  <c r="F229" s="1"/>
  <c r="D221"/>
  <c r="F221" s="1"/>
  <c r="D213"/>
  <c r="F213" s="1"/>
  <c r="D205"/>
  <c r="F205" s="1"/>
  <c r="D197"/>
  <c r="F197" s="1"/>
  <c r="D189"/>
  <c r="F189" s="1"/>
  <c r="D181"/>
  <c r="F181" s="1"/>
  <c r="D173"/>
  <c r="F173" s="1"/>
  <c r="D165"/>
  <c r="F165" s="1"/>
  <c r="D157"/>
  <c r="F157" s="1"/>
  <c r="D149"/>
  <c r="F149" s="1"/>
  <c r="D141"/>
  <c r="F141" s="1"/>
  <c r="D133"/>
  <c r="F133" s="1"/>
  <c r="D125"/>
  <c r="F125" s="1"/>
  <c r="D117"/>
  <c r="F117" s="1"/>
  <c r="D109"/>
  <c r="F109" s="1"/>
  <c r="D101"/>
  <c r="F101" s="1"/>
  <c r="D93"/>
  <c r="F93" s="1"/>
  <c r="D85"/>
  <c r="F85" s="1"/>
  <c r="D77"/>
  <c r="F77" s="1"/>
  <c r="D69"/>
  <c r="F69" s="1"/>
  <c r="D60"/>
  <c r="F60" s="1"/>
  <c r="D44"/>
  <c r="F44" s="1"/>
  <c r="D19"/>
  <c r="F19" s="1"/>
  <c r="D23"/>
  <c r="F23" s="1"/>
  <c r="D27"/>
  <c r="F27" s="1"/>
  <c r="D31"/>
  <c r="F31" s="1"/>
  <c r="D35"/>
  <c r="F35" s="1"/>
  <c r="D39"/>
  <c r="F39" s="1"/>
  <c r="D43"/>
  <c r="F43" s="1"/>
  <c r="D47"/>
  <c r="F47" s="1"/>
  <c r="D51"/>
  <c r="F51" s="1"/>
  <c r="D55"/>
  <c r="F55" s="1"/>
  <c r="D59"/>
  <c r="F59" s="1"/>
  <c r="D63"/>
  <c r="F63" s="1"/>
  <c r="D67"/>
  <c r="F67" s="1"/>
  <c r="D71"/>
  <c r="F71" s="1"/>
  <c r="D75"/>
  <c r="F75" s="1"/>
  <c r="D79"/>
  <c r="F79" s="1"/>
  <c r="D83"/>
  <c r="F83" s="1"/>
  <c r="D87"/>
  <c r="F87" s="1"/>
  <c r="D91"/>
  <c r="F91" s="1"/>
  <c r="D95"/>
  <c r="F95" s="1"/>
  <c r="D99"/>
  <c r="F99" s="1"/>
  <c r="D103"/>
  <c r="F103" s="1"/>
  <c r="D107"/>
  <c r="F107" s="1"/>
  <c r="D111"/>
  <c r="F111" s="1"/>
  <c r="D115"/>
  <c r="F115" s="1"/>
  <c r="D119"/>
  <c r="F119" s="1"/>
  <c r="D123"/>
  <c r="F123" s="1"/>
  <c r="D127"/>
  <c r="F127" s="1"/>
  <c r="D131"/>
  <c r="F131" s="1"/>
  <c r="D135"/>
  <c r="F135" s="1"/>
  <c r="D139"/>
  <c r="F139" s="1"/>
  <c r="D143"/>
  <c r="F143" s="1"/>
  <c r="D147"/>
  <c r="F147" s="1"/>
  <c r="D151"/>
  <c r="F151" s="1"/>
  <c r="D155"/>
  <c r="F155" s="1"/>
  <c r="D159"/>
  <c r="F159" s="1"/>
  <c r="D163"/>
  <c r="F163" s="1"/>
  <c r="D167"/>
  <c r="F167" s="1"/>
  <c r="D171"/>
  <c r="F171" s="1"/>
  <c r="D175"/>
  <c r="F175" s="1"/>
  <c r="D179"/>
  <c r="F179" s="1"/>
  <c r="D183"/>
  <c r="F183" s="1"/>
  <c r="D187"/>
  <c r="F187" s="1"/>
  <c r="D191"/>
  <c r="F191" s="1"/>
  <c r="D195"/>
  <c r="F195" s="1"/>
  <c r="D199"/>
  <c r="F199" s="1"/>
  <c r="D203"/>
  <c r="F203" s="1"/>
  <c r="D207"/>
  <c r="F207" s="1"/>
  <c r="D211"/>
  <c r="F211" s="1"/>
  <c r="D215"/>
  <c r="F215" s="1"/>
  <c r="D219"/>
  <c r="F219" s="1"/>
  <c r="D223"/>
  <c r="F223" s="1"/>
  <c r="D227"/>
  <c r="F227" s="1"/>
  <c r="D231"/>
  <c r="F231" s="1"/>
  <c r="D235"/>
  <c r="F235" s="1"/>
  <c r="D239"/>
  <c r="F239" s="1"/>
  <c r="D243"/>
  <c r="F243" s="1"/>
  <c r="D247"/>
  <c r="F247" s="1"/>
  <c r="D251"/>
  <c r="F251" s="1"/>
  <c r="D255"/>
  <c r="F255" s="1"/>
  <c r="D259"/>
  <c r="F259" s="1"/>
  <c r="D263"/>
  <c r="F263" s="1"/>
  <c r="D267"/>
  <c r="F267" s="1"/>
  <c r="D271"/>
  <c r="F271" s="1"/>
  <c r="D275"/>
  <c r="F275" s="1"/>
  <c r="D279"/>
  <c r="F279" s="1"/>
  <c r="D283"/>
  <c r="F283" s="1"/>
  <c r="D287"/>
  <c r="F287" s="1"/>
  <c r="D291"/>
  <c r="F291" s="1"/>
  <c r="D295"/>
  <c r="F295" s="1"/>
  <c r="D299"/>
  <c r="F299" s="1"/>
  <c r="D303"/>
  <c r="F303" s="1"/>
  <c r="D307"/>
  <c r="F307" s="1"/>
  <c r="D311"/>
  <c r="F311" s="1"/>
  <c r="D315"/>
  <c r="F315" s="1"/>
  <c r="D319"/>
  <c r="F319" s="1"/>
  <c r="D323"/>
  <c r="F323" s="1"/>
  <c r="D327"/>
  <c r="F327" s="1"/>
  <c r="D331"/>
  <c r="F331" s="1"/>
  <c r="D335"/>
  <c r="F335" s="1"/>
  <c r="D339"/>
  <c r="F339" s="1"/>
  <c r="D343"/>
  <c r="F343" s="1"/>
  <c r="D347"/>
  <c r="F347" s="1"/>
  <c r="D351"/>
  <c r="F351" s="1"/>
  <c r="D355"/>
  <c r="F355" s="1"/>
  <c r="D359"/>
  <c r="F359" s="1"/>
  <c r="D363"/>
  <c r="F363" s="1"/>
  <c r="D367"/>
  <c r="F367" s="1"/>
  <c r="D371"/>
  <c r="F371" s="1"/>
  <c r="D375"/>
  <c r="F375" s="1"/>
  <c r="D17"/>
  <c r="F17" s="1"/>
  <c r="D29"/>
  <c r="F29" s="1"/>
  <c r="D37"/>
  <c r="F37" s="1"/>
  <c r="D45"/>
  <c r="F45" s="1"/>
  <c r="D53"/>
  <c r="F53" s="1"/>
  <c r="D61"/>
  <c r="F61" s="1"/>
  <c r="D18"/>
  <c r="F18" s="1"/>
  <c r="D22"/>
  <c r="F22" s="1"/>
  <c r="D26"/>
  <c r="F26" s="1"/>
  <c r="D30"/>
  <c r="F30" s="1"/>
  <c r="D34"/>
  <c r="F34" s="1"/>
  <c r="D38"/>
  <c r="F38" s="1"/>
  <c r="D42"/>
  <c r="F42" s="1"/>
  <c r="D46"/>
  <c r="F46" s="1"/>
  <c r="D50"/>
  <c r="F50" s="1"/>
  <c r="D54"/>
  <c r="F54" s="1"/>
  <c r="D58"/>
  <c r="F58" s="1"/>
  <c r="D62"/>
  <c r="F62" s="1"/>
  <c r="D66"/>
  <c r="F66" s="1"/>
  <c r="D70"/>
  <c r="F70" s="1"/>
  <c r="D74"/>
  <c r="F74" s="1"/>
  <c r="D78"/>
  <c r="F78" s="1"/>
  <c r="D82"/>
  <c r="F82" s="1"/>
  <c r="D86"/>
  <c r="F86" s="1"/>
  <c r="D90"/>
  <c r="F90" s="1"/>
  <c r="D94"/>
  <c r="F94" s="1"/>
  <c r="D98"/>
  <c r="F98" s="1"/>
  <c r="D102"/>
  <c r="F102" s="1"/>
  <c r="D106"/>
  <c r="F106" s="1"/>
  <c r="D110"/>
  <c r="F110" s="1"/>
  <c r="D114"/>
  <c r="F114" s="1"/>
  <c r="D118"/>
  <c r="F118" s="1"/>
  <c r="D122"/>
  <c r="F122" s="1"/>
  <c r="D126"/>
  <c r="F126" s="1"/>
  <c r="D130"/>
  <c r="F130" s="1"/>
  <c r="D134"/>
  <c r="F134" s="1"/>
  <c r="D138"/>
  <c r="F138" s="1"/>
  <c r="D142"/>
  <c r="F142" s="1"/>
  <c r="D146"/>
  <c r="F146" s="1"/>
  <c r="D150"/>
  <c r="F150" s="1"/>
  <c r="D154"/>
  <c r="F154" s="1"/>
  <c r="D158"/>
  <c r="F158" s="1"/>
  <c r="D162"/>
  <c r="F162" s="1"/>
  <c r="D166"/>
  <c r="F166" s="1"/>
  <c r="D170"/>
  <c r="F170" s="1"/>
  <c r="D174"/>
  <c r="F174" s="1"/>
  <c r="D178"/>
  <c r="F178" s="1"/>
  <c r="D182"/>
  <c r="F182" s="1"/>
  <c r="D186"/>
  <c r="F186" s="1"/>
  <c r="D190"/>
  <c r="F190" s="1"/>
  <c r="D194"/>
  <c r="F194" s="1"/>
  <c r="D198"/>
  <c r="F198" s="1"/>
  <c r="D202"/>
  <c r="F202" s="1"/>
  <c r="D206"/>
  <c r="F206" s="1"/>
  <c r="D210"/>
  <c r="F210" s="1"/>
  <c r="D214"/>
  <c r="F214" s="1"/>
  <c r="D218"/>
  <c r="F218" s="1"/>
  <c r="D222"/>
  <c r="F222" s="1"/>
  <c r="D226"/>
  <c r="F226" s="1"/>
  <c r="D230"/>
  <c r="F230" s="1"/>
  <c r="D234"/>
  <c r="F234" s="1"/>
  <c r="D238"/>
  <c r="F238" s="1"/>
  <c r="D242"/>
  <c r="F242" s="1"/>
  <c r="D246"/>
  <c r="F246" s="1"/>
  <c r="D250"/>
  <c r="F250" s="1"/>
  <c r="D254"/>
  <c r="F254" s="1"/>
  <c r="D258"/>
  <c r="F258" s="1"/>
  <c r="D262"/>
  <c r="F262" s="1"/>
  <c r="D266"/>
  <c r="F266" s="1"/>
  <c r="D270"/>
  <c r="F270" s="1"/>
  <c r="D274"/>
  <c r="F274" s="1"/>
  <c r="D278"/>
  <c r="F278" s="1"/>
  <c r="D282"/>
  <c r="F282" s="1"/>
  <c r="D286"/>
  <c r="F286" s="1"/>
  <c r="D290"/>
  <c r="F290" s="1"/>
  <c r="D294"/>
  <c r="F294" s="1"/>
  <c r="D298"/>
  <c r="F298" s="1"/>
  <c r="D302"/>
  <c r="F302" s="1"/>
  <c r="D306"/>
  <c r="F306" s="1"/>
  <c r="D310"/>
  <c r="F310" s="1"/>
  <c r="D314"/>
  <c r="F314" s="1"/>
  <c r="D318"/>
  <c r="F318" s="1"/>
  <c r="D322"/>
  <c r="F322" s="1"/>
  <c r="D326"/>
  <c r="F326" s="1"/>
  <c r="D330"/>
  <c r="F330" s="1"/>
  <c r="D334"/>
  <c r="F334" s="1"/>
  <c r="D338"/>
  <c r="F338" s="1"/>
  <c r="D342"/>
  <c r="F342" s="1"/>
  <c r="D346"/>
  <c r="F346" s="1"/>
  <c r="D350"/>
  <c r="F350" s="1"/>
  <c r="D354"/>
  <c r="F354" s="1"/>
  <c r="D358"/>
  <c r="F358" s="1"/>
  <c r="D362"/>
  <c r="F362" s="1"/>
  <c r="D366"/>
  <c r="F366" s="1"/>
  <c r="D370"/>
  <c r="F370" s="1"/>
  <c r="D374"/>
  <c r="F374" s="1"/>
  <c r="D21"/>
  <c r="F21" s="1"/>
  <c r="D25"/>
  <c r="F25" s="1"/>
  <c r="D33"/>
  <c r="F33" s="1"/>
  <c r="D41"/>
  <c r="F41" s="1"/>
  <c r="D49"/>
  <c r="F49" s="1"/>
  <c r="D57"/>
  <c r="F57" s="1"/>
  <c r="D364"/>
  <c r="F364" s="1"/>
  <c r="D348"/>
  <c r="F348" s="1"/>
  <c r="D332"/>
  <c r="F332" s="1"/>
  <c r="D316"/>
  <c r="F316" s="1"/>
  <c r="D300"/>
  <c r="F300" s="1"/>
  <c r="D284"/>
  <c r="F284" s="1"/>
  <c r="D268"/>
  <c r="F268" s="1"/>
  <c r="D252"/>
  <c r="F252" s="1"/>
  <c r="D236"/>
  <c r="F236" s="1"/>
  <c r="D220"/>
  <c r="F220" s="1"/>
  <c r="D204"/>
  <c r="F204" s="1"/>
  <c r="D180"/>
  <c r="F180" s="1"/>
  <c r="D164"/>
  <c r="F164" s="1"/>
  <c r="D148"/>
  <c r="F148" s="1"/>
  <c r="D124"/>
  <c r="F124" s="1"/>
  <c r="D368"/>
  <c r="F368" s="1"/>
  <c r="D360"/>
  <c r="F360" s="1"/>
  <c r="D352"/>
  <c r="F352" s="1"/>
  <c r="D344"/>
  <c r="F344" s="1"/>
  <c r="D336"/>
  <c r="F336" s="1"/>
  <c r="D328"/>
  <c r="F328" s="1"/>
  <c r="D320"/>
  <c r="F320" s="1"/>
  <c r="D312"/>
  <c r="F312" s="1"/>
  <c r="D304"/>
  <c r="F304" s="1"/>
  <c r="D296"/>
  <c r="F296" s="1"/>
  <c r="D288"/>
  <c r="F288" s="1"/>
  <c r="D280"/>
  <c r="F280" s="1"/>
  <c r="D272"/>
  <c r="F272" s="1"/>
  <c r="D264"/>
  <c r="F264" s="1"/>
  <c r="D256"/>
  <c r="F256" s="1"/>
  <c r="D248"/>
  <c r="F248" s="1"/>
  <c r="D240"/>
  <c r="F240" s="1"/>
  <c r="D232"/>
  <c r="F232" s="1"/>
  <c r="D224"/>
  <c r="F224" s="1"/>
  <c r="D216"/>
  <c r="F216" s="1"/>
  <c r="D208"/>
  <c r="F208" s="1"/>
  <c r="D200"/>
  <c r="F200" s="1"/>
  <c r="D192"/>
  <c r="F192" s="1"/>
  <c r="D184"/>
  <c r="F184" s="1"/>
  <c r="D176"/>
  <c r="F176" s="1"/>
  <c r="D168"/>
  <c r="F168" s="1"/>
  <c r="D160"/>
  <c r="F160" s="1"/>
  <c r="D152"/>
  <c r="F152" s="1"/>
  <c r="D144"/>
  <c r="F144" s="1"/>
  <c r="D136"/>
  <c r="F136" s="1"/>
  <c r="D128"/>
  <c r="F128" s="1"/>
  <c r="D120"/>
  <c r="F120" s="1"/>
  <c r="D112"/>
  <c r="F112" s="1"/>
  <c r="D104"/>
  <c r="F104" s="1"/>
  <c r="D96"/>
  <c r="F96" s="1"/>
  <c r="D88"/>
  <c r="F88" s="1"/>
  <c r="D80"/>
  <c r="F80" s="1"/>
  <c r="D72"/>
  <c r="F72" s="1"/>
  <c r="D64"/>
  <c r="F64" s="1"/>
  <c r="D48"/>
  <c r="F48" s="1"/>
  <c r="D32"/>
  <c r="F32" s="1"/>
  <c r="D16"/>
  <c r="F16" s="1"/>
</calcChain>
</file>

<file path=xl/sharedStrings.xml><?xml version="1.0" encoding="utf-8"?>
<sst xmlns="http://schemas.openxmlformats.org/spreadsheetml/2006/main" count="32" uniqueCount="14">
  <si>
    <t>table d'ascension oblique</t>
  </si>
  <si>
    <t>LATITUDE</t>
  </si>
  <si>
    <t>degré</t>
  </si>
  <si>
    <t>minute</t>
  </si>
  <si>
    <t>seconde</t>
  </si>
  <si>
    <t>longitude</t>
  </si>
  <si>
    <t>delta</t>
  </si>
  <si>
    <t>epsilon</t>
  </si>
  <si>
    <t>radian</t>
  </si>
  <si>
    <t>Δ ascensi</t>
  </si>
  <si>
    <t>ascens droite</t>
  </si>
  <si>
    <t>ascens obliq</t>
  </si>
  <si>
    <t>maisons celestes entre le méridien et l'est</t>
  </si>
  <si>
    <t>maisons entre le méridien et l'ouest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</si>
</sst>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10" xfId="0" applyFill="1" applyBorder="1" applyAlignment="1">
      <alignment horizontal="center"/>
    </xf>
    <xf numFmtId="0" fontId="0" fillId="0" borderId="7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0" xfId="0" applyFont="1" applyFill="1"/>
    <xf numFmtId="0" fontId="0" fillId="3" borderId="0" xfId="0" applyFill="1"/>
    <xf numFmtId="0" fontId="0" fillId="0" borderId="0" xfId="0" applyBorder="1" applyAlignment="1">
      <alignment horizontal="center"/>
    </xf>
    <xf numFmtId="0" fontId="0" fillId="4" borderId="20" xfId="0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20" xfId="0" applyFill="1" applyBorder="1"/>
    <xf numFmtId="0" fontId="0" fillId="4" borderId="8" xfId="0" applyFill="1" applyBorder="1"/>
    <xf numFmtId="0" fontId="0" fillId="4" borderId="2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75"/>
  <sheetViews>
    <sheetView tabSelected="1" zoomScale="140" zoomScaleNormal="140" workbookViewId="0">
      <selection activeCell="G19" sqref="G19"/>
    </sheetView>
  </sheetViews>
  <sheetFormatPr baseColWidth="10" defaultRowHeight="15"/>
  <cols>
    <col min="5" max="5" width="13.42578125" customWidth="1"/>
  </cols>
  <sheetData>
    <row r="1" spans="2:12" ht="15.75" thickBot="1"/>
    <row r="2" spans="2:12" ht="16.5" thickTop="1" thickBot="1">
      <c r="G2" s="1"/>
      <c r="H2" s="2" t="s">
        <v>0</v>
      </c>
      <c r="I2" s="2"/>
      <c r="J2" s="3"/>
    </row>
    <row r="3" spans="2:12" ht="15.75" thickTop="1"/>
    <row r="4" spans="2:12" ht="15.75" thickBot="1"/>
    <row r="5" spans="2:12" ht="16.5" thickTop="1" thickBot="1">
      <c r="B5" s="9" t="s">
        <v>1</v>
      </c>
      <c r="C5" s="5" t="s">
        <v>2</v>
      </c>
      <c r="D5" s="5" t="s">
        <v>3</v>
      </c>
      <c r="E5" s="6" t="s">
        <v>4</v>
      </c>
      <c r="G5" s="20" t="s">
        <v>7</v>
      </c>
      <c r="H5" s="17" t="s">
        <v>2</v>
      </c>
      <c r="I5" s="18">
        <v>23.44</v>
      </c>
    </row>
    <row r="6" spans="2:12" ht="16.5" thickTop="1" thickBot="1">
      <c r="B6" s="10"/>
      <c r="C6" s="7">
        <v>30</v>
      </c>
      <c r="D6" s="13">
        <v>0</v>
      </c>
      <c r="E6" s="14">
        <v>0</v>
      </c>
      <c r="G6" s="21"/>
      <c r="H6" s="8" t="s">
        <v>8</v>
      </c>
      <c r="I6" s="19">
        <f>I5*PI()/180</f>
        <v>0.40910517666747087</v>
      </c>
    </row>
    <row r="7" spans="2:12" ht="16.5" thickTop="1" thickBot="1">
      <c r="B7" s="11"/>
      <c r="C7" s="12">
        <f>C6+D6/60+E6/3600</f>
        <v>30</v>
      </c>
      <c r="D7" s="15"/>
      <c r="E7" s="16"/>
    </row>
    <row r="8" spans="2:12" ht="16.5" thickTop="1" thickBot="1"/>
    <row r="9" spans="2:12" ht="16.5" thickTop="1" thickBot="1">
      <c r="B9" s="22" t="s">
        <v>1</v>
      </c>
      <c r="C9" s="23" t="s">
        <v>8</v>
      </c>
      <c r="D9" s="24">
        <f>C7*PI()/180</f>
        <v>0.52359877559829882</v>
      </c>
    </row>
    <row r="10" spans="2:12" ht="15.75" thickTop="1">
      <c r="B10" s="31"/>
      <c r="C10" s="31"/>
      <c r="D10" s="31"/>
    </row>
    <row r="11" spans="2:12">
      <c r="B11" s="32" t="s">
        <v>12</v>
      </c>
      <c r="C11" s="33"/>
      <c r="D11" s="36"/>
      <c r="E11" s="35"/>
      <c r="H11" s="34" t="s">
        <v>13</v>
      </c>
      <c r="I11" s="35"/>
      <c r="J11" s="35"/>
    </row>
    <row r="13" spans="2:12">
      <c r="B13" s="27" t="s">
        <v>5</v>
      </c>
      <c r="C13" t="s">
        <v>6</v>
      </c>
      <c r="D13" s="26" t="s">
        <v>9</v>
      </c>
      <c r="E13" s="26" t="s">
        <v>10</v>
      </c>
      <c r="F13" s="29" t="s">
        <v>11</v>
      </c>
      <c r="H13" s="27" t="s">
        <v>5</v>
      </c>
      <c r="I13" t="s">
        <v>6</v>
      </c>
      <c r="J13" s="26" t="s">
        <v>9</v>
      </c>
      <c r="K13" s="26" t="s">
        <v>10</v>
      </c>
      <c r="L13" s="29" t="s">
        <v>11</v>
      </c>
    </row>
    <row r="14" spans="2:12">
      <c r="B14" s="27" t="s">
        <v>2</v>
      </c>
      <c r="C14" t="s">
        <v>2</v>
      </c>
      <c r="D14" t="s">
        <v>2</v>
      </c>
      <c r="E14" t="s">
        <v>2</v>
      </c>
      <c r="F14" s="30" t="s">
        <v>2</v>
      </c>
      <c r="H14" s="27" t="s">
        <v>2</v>
      </c>
      <c r="I14" t="s">
        <v>2</v>
      </c>
      <c r="J14" t="s">
        <v>2</v>
      </c>
      <c r="K14" t="s">
        <v>2</v>
      </c>
      <c r="L14" s="30" t="s">
        <v>2</v>
      </c>
    </row>
    <row r="15" spans="2:12">
      <c r="B15" s="28">
        <v>0</v>
      </c>
      <c r="C15" s="4">
        <f>ASIN(SIN($I$6)*SIN(B15*PI()/180))*180/PI()</f>
        <v>0</v>
      </c>
      <c r="D15">
        <f>ABS(ASIN(TAN(C15*PI()/180)*TAN($D$9))*180/PI())</f>
        <v>0</v>
      </c>
      <c r="E15">
        <f>IF(B15&lt;180,ATAN2(COS(B15*PI()/180),SIN(B15*PI()/180)*COS($I$6))*180/PI(),ATAN2(COS(B15*PI()/180),SIN(B15*PI()/180)*COS($I$6))*180/PI()+360)</f>
        <v>0</v>
      </c>
      <c r="F15" s="30">
        <f>IF(C15&lt;0,E15+D15,E15-D15)</f>
        <v>0</v>
      </c>
      <c r="H15" s="28">
        <v>0</v>
      </c>
      <c r="I15">
        <f>ASIN(SIN($I$6)*SIN(H15*PI()/180))*180/PI()</f>
        <v>0</v>
      </c>
      <c r="J15">
        <f>ABS(ASIN(TAN(I15*PI()/180)*TAN($D$9))*180/PI())</f>
        <v>0</v>
      </c>
      <c r="K15">
        <f>IF(H15&lt;180,ATAN2(COS(H15*PI()/180),SIN(H15*PI()/180)*COS($I$6))*180/PI(),ATAN2(COS(H15*PI()/180),SIN(H15*PI()/180)*COS($I$6))*180/PI()+360)</f>
        <v>0</v>
      </c>
      <c r="L15" s="30">
        <f>IF(I15&lt;0,K15-J15,K15+J15)</f>
        <v>0</v>
      </c>
    </row>
    <row r="16" spans="2:12">
      <c r="B16" s="28">
        <f>B15+1</f>
        <v>1</v>
      </c>
      <c r="C16" s="25">
        <f t="shared" ref="C16:C79" si="0">ASIN(SIN($I$6)*SIN(B16*PI()/180))*180/PI()</f>
        <v>0.3977715073938452</v>
      </c>
      <c r="D16">
        <f t="shared" ref="D16:D79" si="1">ABS(ASIN(TAN(C16*PI()/180)*TAN($D$9))*180/PI())</f>
        <v>0.22965779145463833</v>
      </c>
      <c r="E16">
        <f t="shared" ref="E16:E79" si="2">IF(B16&lt;180,ATAN2(COS(B16*PI()/180),SIN(B16*PI()/180)*COS($I$6))*180/PI(),ATAN2(COS(B16*PI()/180),SIN(B16*PI()/180)*COS($I$6))*180/PI()+360)</f>
        <v>0.91749188126327941</v>
      </c>
      <c r="F16" s="30">
        <f t="shared" ref="F16:F79" si="3">IF(C16&lt;0,E16+D16,E16-D16)</f>
        <v>0.68783408980864102</v>
      </c>
      <c r="H16" s="28">
        <f>H15+1</f>
        <v>1</v>
      </c>
      <c r="I16">
        <f t="shared" ref="I16:I79" si="4">ASIN(SIN($I$6)*SIN(H16*PI()/180))*180/PI()</f>
        <v>0.3977715073938452</v>
      </c>
      <c r="J16">
        <f t="shared" ref="J16:J79" si="5">ABS(ASIN(TAN(I16*PI()/180)*TAN($D$9))*180/PI())</f>
        <v>0.22965779145463833</v>
      </c>
      <c r="K16">
        <f t="shared" ref="K16:K79" si="6">IF(H16&lt;180,ATAN2(COS(H16*PI()/180),SIN(H16*PI()/180)*COS($I$6))*180/PI(),ATAN2(COS(H16*PI()/180),SIN(H16*PI()/180)*COS($I$6))*180/PI()+360)</f>
        <v>0.91749188126327941</v>
      </c>
      <c r="L16" s="30">
        <f t="shared" ref="L16:L79" si="7">IF(I16&lt;0,K16-J16,K16+J16)</f>
        <v>1.1471496727179178</v>
      </c>
    </row>
    <row r="17" spans="2:12">
      <c r="B17" s="28">
        <f t="shared" ref="B17:B80" si="8">B16+1</f>
        <v>2</v>
      </c>
      <c r="C17" s="25">
        <f t="shared" si="0"/>
        <v>0.79544101212922202</v>
      </c>
      <c r="D17">
        <f t="shared" si="1"/>
        <v>0.45928250843515012</v>
      </c>
      <c r="E17">
        <f t="shared" si="2"/>
        <v>1.8350721956439937</v>
      </c>
      <c r="F17" s="30">
        <f t="shared" si="3"/>
        <v>1.3757896872088435</v>
      </c>
      <c r="H17" s="28">
        <f t="shared" ref="H17:H80" si="9">H16+1</f>
        <v>2</v>
      </c>
      <c r="I17">
        <f t="shared" si="4"/>
        <v>0.79544101212922202</v>
      </c>
      <c r="J17">
        <f t="shared" si="5"/>
        <v>0.45928250843515012</v>
      </c>
      <c r="K17">
        <f t="shared" si="6"/>
        <v>1.8350721956439937</v>
      </c>
      <c r="L17" s="30">
        <f t="shared" si="7"/>
        <v>2.2943547040791437</v>
      </c>
    </row>
    <row r="18" spans="2:12">
      <c r="B18" s="28">
        <f t="shared" si="8"/>
        <v>3</v>
      </c>
      <c r="C18" s="25">
        <f t="shared" si="0"/>
        <v>1.1929064983938855</v>
      </c>
      <c r="D18">
        <f t="shared" si="1"/>
        <v>0.68884101526932962</v>
      </c>
      <c r="E18">
        <f t="shared" si="2"/>
        <v>2.7528293196131508</v>
      </c>
      <c r="F18" s="30">
        <f t="shared" si="3"/>
        <v>2.0639883043438214</v>
      </c>
      <c r="H18" s="28">
        <f t="shared" si="9"/>
        <v>3</v>
      </c>
      <c r="I18">
        <f t="shared" si="4"/>
        <v>1.1929064983938855</v>
      </c>
      <c r="J18">
        <f t="shared" si="5"/>
        <v>0.68884101526932962</v>
      </c>
      <c r="K18">
        <f t="shared" si="6"/>
        <v>2.7528293196131508</v>
      </c>
      <c r="L18" s="30">
        <f t="shared" si="7"/>
        <v>3.4416703348824802</v>
      </c>
    </row>
    <row r="19" spans="2:12">
      <c r="B19" s="28">
        <f t="shared" si="8"/>
        <v>4</v>
      </c>
      <c r="C19" s="25">
        <f t="shared" si="0"/>
        <v>1.5900659241400741</v>
      </c>
      <c r="D19">
        <f t="shared" si="1"/>
        <v>0.91830005393248992</v>
      </c>
      <c r="E19">
        <f t="shared" si="2"/>
        <v>3.6708515162426649</v>
      </c>
      <c r="F19" s="30">
        <f t="shared" si="3"/>
        <v>2.752551462310175</v>
      </c>
      <c r="H19" s="28">
        <f t="shared" si="9"/>
        <v>4</v>
      </c>
      <c r="I19">
        <f t="shared" si="4"/>
        <v>1.5900659241400741</v>
      </c>
      <c r="J19">
        <f t="shared" si="5"/>
        <v>0.91830005393248992</v>
      </c>
      <c r="K19">
        <f t="shared" si="6"/>
        <v>3.6708515162426649</v>
      </c>
      <c r="L19" s="30">
        <f t="shared" si="7"/>
        <v>4.5891515701751544</v>
      </c>
    </row>
    <row r="20" spans="2:12">
      <c r="B20" s="28">
        <f t="shared" si="8"/>
        <v>5</v>
      </c>
      <c r="C20" s="25">
        <f t="shared" si="0"/>
        <v>1.9868172081468998</v>
      </c>
      <c r="D20">
        <f t="shared" si="1"/>
        <v>1.1476261829809766</v>
      </c>
      <c r="E20">
        <f t="shared" si="2"/>
        <v>4.5892268782406092</v>
      </c>
      <c r="F20" s="30">
        <f t="shared" si="3"/>
        <v>3.4416006952596323</v>
      </c>
      <c r="H20" s="28">
        <f t="shared" si="9"/>
        <v>5</v>
      </c>
      <c r="I20">
        <f t="shared" si="4"/>
        <v>1.9868172081468998</v>
      </c>
      <c r="J20">
        <f t="shared" si="5"/>
        <v>1.1476261829809766</v>
      </c>
      <c r="K20">
        <f t="shared" si="6"/>
        <v>4.5892268782406092</v>
      </c>
      <c r="L20" s="30">
        <f t="shared" si="7"/>
        <v>5.736853061221586</v>
      </c>
    </row>
    <row r="21" spans="2:12">
      <c r="B21" s="28">
        <f t="shared" si="8"/>
        <v>6</v>
      </c>
      <c r="C21" s="25">
        <f t="shared" si="0"/>
        <v>2.3830582172991313</v>
      </c>
      <c r="D21">
        <f t="shared" si="1"/>
        <v>1.3767857166189765</v>
      </c>
      <c r="E21">
        <f t="shared" si="2"/>
        <v>5.5080432706692726</v>
      </c>
      <c r="F21" s="30">
        <f t="shared" si="3"/>
        <v>4.131257554050296</v>
      </c>
      <c r="H21" s="28">
        <f t="shared" si="9"/>
        <v>6</v>
      </c>
      <c r="I21">
        <f t="shared" si="4"/>
        <v>2.3830582172991313</v>
      </c>
      <c r="J21">
        <f t="shared" si="5"/>
        <v>1.3767857166189765</v>
      </c>
      <c r="K21">
        <f t="shared" si="6"/>
        <v>5.5080432706692726</v>
      </c>
      <c r="L21" s="30">
        <f t="shared" si="7"/>
        <v>6.8848289872882491</v>
      </c>
    </row>
    <row r="22" spans="2:12">
      <c r="B22" s="28">
        <f t="shared" si="8"/>
        <v>7</v>
      </c>
      <c r="C22" s="25">
        <f t="shared" si="0"/>
        <v>2.7786867541548035</v>
      </c>
      <c r="D22">
        <f t="shared" si="1"/>
        <v>1.6057446639456729</v>
      </c>
      <c r="E22">
        <f t="shared" si="2"/>
        <v>6.4273882732420233</v>
      </c>
      <c r="F22" s="30">
        <f t="shared" si="3"/>
        <v>4.8216436092963502</v>
      </c>
      <c r="H22" s="28">
        <f t="shared" si="9"/>
        <v>7</v>
      </c>
      <c r="I22">
        <f t="shared" si="4"/>
        <v>2.7786867541548035</v>
      </c>
      <c r="J22">
        <f t="shared" si="5"/>
        <v>1.6057446639456729</v>
      </c>
      <c r="K22">
        <f t="shared" si="6"/>
        <v>6.4273882732420233</v>
      </c>
      <c r="L22" s="30">
        <f t="shared" si="7"/>
        <v>8.0331329371876965</v>
      </c>
    </row>
    <row r="23" spans="2:12">
      <c r="B23" s="28">
        <f t="shared" si="8"/>
        <v>8</v>
      </c>
      <c r="C23" s="25">
        <f t="shared" si="0"/>
        <v>3.1736005448744078</v>
      </c>
      <c r="D23">
        <f t="shared" si="1"/>
        <v>1.8344686684320695</v>
      </c>
      <c r="E23">
        <f t="shared" si="2"/>
        <v>7.347349122096551</v>
      </c>
      <c r="F23" s="30">
        <f t="shared" si="3"/>
        <v>5.5128804536644811</v>
      </c>
      <c r="H23" s="28">
        <f t="shared" si="9"/>
        <v>8</v>
      </c>
      <c r="I23">
        <f t="shared" si="4"/>
        <v>3.1736005448744078</v>
      </c>
      <c r="J23">
        <f t="shared" si="5"/>
        <v>1.8344686684320695</v>
      </c>
      <c r="K23">
        <f t="shared" si="6"/>
        <v>7.347349122096551</v>
      </c>
      <c r="L23" s="30">
        <f t="shared" si="7"/>
        <v>9.1818177905286209</v>
      </c>
    </row>
    <row r="24" spans="2:12">
      <c r="B24" s="28">
        <f t="shared" si="8"/>
        <v>9</v>
      </c>
      <c r="C24" s="25">
        <f t="shared" si="0"/>
        <v>3.5676972275847083</v>
      </c>
      <c r="D24">
        <f t="shared" si="1"/>
        <v>2.0629229476796103</v>
      </c>
      <c r="E24">
        <f t="shared" si="2"/>
        <v>8.2680126509439091</v>
      </c>
      <c r="F24" s="30">
        <f t="shared" si="3"/>
        <v>6.2050897032642993</v>
      </c>
      <c r="H24" s="28">
        <f t="shared" si="9"/>
        <v>9</v>
      </c>
      <c r="I24">
        <f t="shared" si="4"/>
        <v>3.5676972275847083</v>
      </c>
      <c r="J24">
        <f t="shared" si="5"/>
        <v>2.0629229476796103</v>
      </c>
      <c r="K24">
        <f t="shared" si="6"/>
        <v>8.2680126509439091</v>
      </c>
      <c r="L24" s="30">
        <f t="shared" si="7"/>
        <v>10.330935598623519</v>
      </c>
    </row>
    <row r="25" spans="2:12">
      <c r="B25" s="28">
        <f t="shared" si="8"/>
        <v>10</v>
      </c>
      <c r="C25" s="25">
        <f t="shared" si="0"/>
        <v>3.960874341250658</v>
      </c>
      <c r="D25">
        <f t="shared" si="1"/>
        <v>2.2910722335160805</v>
      </c>
      <c r="E25">
        <f t="shared" si="2"/>
        <v>9.1894652314951131</v>
      </c>
      <c r="F25" s="30">
        <f t="shared" si="3"/>
        <v>6.8983929979790322</v>
      </c>
      <c r="H25" s="28">
        <f t="shared" si="9"/>
        <v>10</v>
      </c>
      <c r="I25">
        <f t="shared" si="4"/>
        <v>3.960874341250658</v>
      </c>
      <c r="J25">
        <f t="shared" si="5"/>
        <v>2.2910722335160805</v>
      </c>
      <c r="K25">
        <f t="shared" si="6"/>
        <v>9.1894652314951131</v>
      </c>
      <c r="L25" s="30">
        <f t="shared" si="7"/>
        <v>11.480537465011194</v>
      </c>
    </row>
    <row r="26" spans="2:12">
      <c r="B26" s="28">
        <f t="shared" si="8"/>
        <v>11</v>
      </c>
      <c r="C26" s="25">
        <f t="shared" si="0"/>
        <v>4.3530293151293016</v>
      </c>
      <c r="D26">
        <f t="shared" si="1"/>
        <v>2.5188807124881847</v>
      </c>
      <c r="E26">
        <f t="shared" si="2"/>
        <v>10.111792713069793</v>
      </c>
      <c r="F26" s="30">
        <f t="shared" si="3"/>
        <v>7.5929120005816078</v>
      </c>
      <c r="H26" s="28">
        <f t="shared" si="9"/>
        <v>11</v>
      </c>
      <c r="I26">
        <f t="shared" si="4"/>
        <v>4.3530293151293016</v>
      </c>
      <c r="J26">
        <f t="shared" si="5"/>
        <v>2.5188807124881847</v>
      </c>
      <c r="K26">
        <f t="shared" si="6"/>
        <v>10.111792713069793</v>
      </c>
      <c r="L26" s="30">
        <f t="shared" si="7"/>
        <v>12.630673425557978</v>
      </c>
    </row>
    <row r="27" spans="2:12">
      <c r="B27" s="28">
        <f t="shared" si="8"/>
        <v>12</v>
      </c>
      <c r="C27" s="25">
        <f t="shared" si="0"/>
        <v>4.7440594588800549</v>
      </c>
      <c r="D27">
        <f t="shared" si="1"/>
        <v>2.7463119668146447</v>
      </c>
      <c r="E27">
        <f t="shared" si="2"/>
        <v>11.035080361294554</v>
      </c>
      <c r="F27" s="30">
        <f t="shared" si="3"/>
        <v>8.2887683944799093</v>
      </c>
      <c r="H27" s="28">
        <f t="shared" si="9"/>
        <v>12</v>
      </c>
      <c r="I27">
        <f t="shared" si="4"/>
        <v>4.7440594588800549</v>
      </c>
      <c r="J27">
        <f t="shared" si="5"/>
        <v>2.7463119668146447</v>
      </c>
      <c r="K27">
        <f t="shared" si="6"/>
        <v>11.035080361294554</v>
      </c>
      <c r="L27" s="30">
        <f t="shared" si="7"/>
        <v>13.781392328109199</v>
      </c>
    </row>
    <row r="28" spans="2:12">
      <c r="B28" s="28">
        <f t="shared" si="8"/>
        <v>13</v>
      </c>
      <c r="C28" s="25">
        <f t="shared" si="0"/>
        <v>5.1338619534062664</v>
      </c>
      <c r="D28">
        <f t="shared" si="1"/>
        <v>2.973328915868668</v>
      </c>
      <c r="E28">
        <f t="shared" si="2"/>
        <v>11.959412795802253</v>
      </c>
      <c r="F28" s="30">
        <f t="shared" si="3"/>
        <v>8.9860838799335845</v>
      </c>
      <c r="H28" s="28">
        <f t="shared" si="9"/>
        <v>13</v>
      </c>
      <c r="I28">
        <f t="shared" si="4"/>
        <v>5.1338619534062664</v>
      </c>
      <c r="J28">
        <f t="shared" si="5"/>
        <v>2.973328915868668</v>
      </c>
      <c r="K28">
        <f t="shared" si="6"/>
        <v>11.959412795802253</v>
      </c>
      <c r="L28" s="30">
        <f t="shared" si="7"/>
        <v>14.932741711670921</v>
      </c>
    </row>
    <row r="29" spans="2:12">
      <c r="B29" s="28">
        <f t="shared" si="8"/>
        <v>14</v>
      </c>
      <c r="C29" s="25">
        <f t="shared" si="0"/>
        <v>5.5223338425034738</v>
      </c>
      <c r="D29">
        <f t="shared" si="1"/>
        <v>3.1998937582640825</v>
      </c>
      <c r="E29">
        <f t="shared" si="2"/>
        <v>12.88487392684751</v>
      </c>
      <c r="F29" s="30">
        <f t="shared" si="3"/>
        <v>9.6849801685834276</v>
      </c>
      <c r="H29" s="28">
        <f t="shared" si="9"/>
        <v>14</v>
      </c>
      <c r="I29">
        <f t="shared" si="4"/>
        <v>5.5223338425034738</v>
      </c>
      <c r="J29">
        <f t="shared" si="5"/>
        <v>3.1998937582640825</v>
      </c>
      <c r="K29">
        <f t="shared" si="6"/>
        <v>12.88487392684751</v>
      </c>
      <c r="L29" s="30">
        <f t="shared" si="7"/>
        <v>16.084767685111593</v>
      </c>
    </row>
    <row r="30" spans="2:12">
      <c r="B30" s="28">
        <f t="shared" si="8"/>
        <v>15</v>
      </c>
      <c r="C30" s="25">
        <f t="shared" si="0"/>
        <v>5.9093720253904047</v>
      </c>
      <c r="D30">
        <f t="shared" si="1"/>
        <v>3.4259679146255215</v>
      </c>
      <c r="E30">
        <f t="shared" si="2"/>
        <v>13.811546890758333</v>
      </c>
      <c r="F30" s="30">
        <f t="shared" si="3"/>
        <v>10.385578976132811</v>
      </c>
      <c r="H30" s="28">
        <f t="shared" si="9"/>
        <v>15</v>
      </c>
      <c r="I30">
        <f t="shared" si="4"/>
        <v>5.9093720253904047</v>
      </c>
      <c r="J30">
        <f t="shared" si="5"/>
        <v>3.4259679146255215</v>
      </c>
      <c r="K30">
        <f t="shared" si="6"/>
        <v>13.811546890758333</v>
      </c>
      <c r="L30" s="30">
        <f t="shared" si="7"/>
        <v>17.237514805383853</v>
      </c>
    </row>
    <row r="31" spans="2:12">
      <c r="B31" s="28">
        <f t="shared" si="8"/>
        <v>16</v>
      </c>
      <c r="C31" s="25">
        <f t="shared" si="0"/>
        <v>6.2948732501992195</v>
      </c>
      <c r="D31">
        <f t="shared" si="1"/>
        <v>3.6515119711294677</v>
      </c>
      <c r="E31">
        <f t="shared" si="2"/>
        <v>14.739513984148653</v>
      </c>
      <c r="F31" s="30">
        <f t="shared" si="3"/>
        <v>11.088002013019185</v>
      </c>
      <c r="H31" s="28">
        <f t="shared" si="9"/>
        <v>16</v>
      </c>
      <c r="I31">
        <f t="shared" si="4"/>
        <v>6.2948732501992195</v>
      </c>
      <c r="J31">
        <f t="shared" si="5"/>
        <v>3.6515119711294677</v>
      </c>
      <c r="K31">
        <f t="shared" si="6"/>
        <v>14.739513984148653</v>
      </c>
      <c r="L31" s="30">
        <f t="shared" si="7"/>
        <v>18.391025955278121</v>
      </c>
    </row>
    <row r="32" spans="2:12">
      <c r="B32" s="28">
        <f t="shared" si="8"/>
        <v>17</v>
      </c>
      <c r="C32" s="25">
        <f t="shared" si="0"/>
        <v>6.6787341085021366</v>
      </c>
      <c r="D32">
        <f t="shared" si="1"/>
        <v>3.8764856239100087</v>
      </c>
      <c r="E32">
        <f t="shared" si="2"/>
        <v>15.668856596822213</v>
      </c>
      <c r="F32" s="30">
        <f t="shared" si="3"/>
        <v>11.792370972912204</v>
      </c>
      <c r="H32" s="28">
        <f t="shared" si="9"/>
        <v>17</v>
      </c>
      <c r="I32">
        <f t="shared" si="4"/>
        <v>6.6787341085021366</v>
      </c>
      <c r="J32">
        <f t="shared" si="5"/>
        <v>3.8764856239100087</v>
      </c>
      <c r="K32">
        <f t="shared" si="6"/>
        <v>15.668856596822213</v>
      </c>
      <c r="L32" s="30">
        <f t="shared" si="7"/>
        <v>19.545342220732223</v>
      </c>
    </row>
    <row r="33" spans="2:12">
      <c r="B33" s="28">
        <f t="shared" si="8"/>
        <v>18</v>
      </c>
      <c r="C33" s="25">
        <f t="shared" si="0"/>
        <v>7.0608510309520236</v>
      </c>
      <c r="D33">
        <f t="shared" si="1"/>
        <v>4.1008476244305347</v>
      </c>
      <c r="E33">
        <f t="shared" si="2"/>
        <v>16.599655143304332</v>
      </c>
      <c r="F33" s="30">
        <f t="shared" si="3"/>
        <v>12.498807518873797</v>
      </c>
      <c r="H33" s="28">
        <f t="shared" si="9"/>
        <v>18</v>
      </c>
      <c r="I33">
        <f t="shared" si="4"/>
        <v>7.0608510309520236</v>
      </c>
      <c r="J33">
        <f t="shared" si="5"/>
        <v>4.1008476244305347</v>
      </c>
      <c r="K33">
        <f t="shared" si="6"/>
        <v>16.599655143304332</v>
      </c>
      <c r="L33" s="30">
        <f t="shared" si="7"/>
        <v>20.700502767734868</v>
      </c>
    </row>
    <row r="34" spans="2:12">
      <c r="B34" s="28">
        <f t="shared" si="8"/>
        <v>19</v>
      </c>
      <c r="C34" s="25">
        <f t="shared" si="0"/>
        <v>7.4411202841151285</v>
      </c>
      <c r="D34">
        <f t="shared" si="1"/>
        <v>4.3245557259305283</v>
      </c>
      <c r="E34">
        <f t="shared" si="2"/>
        <v>17.531988992944687</v>
      </c>
      <c r="F34" s="30">
        <f t="shared" si="3"/>
        <v>13.207433267014158</v>
      </c>
      <c r="H34" s="28">
        <f t="shared" si="9"/>
        <v>19</v>
      </c>
      <c r="I34">
        <f t="shared" si="4"/>
        <v>7.4411202841151285</v>
      </c>
      <c r="J34">
        <f t="shared" si="5"/>
        <v>4.3245557259305283</v>
      </c>
      <c r="K34">
        <f t="shared" si="6"/>
        <v>17.531988992944687</v>
      </c>
      <c r="L34" s="30">
        <f t="shared" si="7"/>
        <v>21.856544718875213</v>
      </c>
    </row>
    <row r="35" spans="2:12">
      <c r="B35" s="28">
        <f t="shared" si="8"/>
        <v>20</v>
      </c>
      <c r="C35" s="25">
        <f t="shared" si="0"/>
        <v>7.8194379685743698</v>
      </c>
      <c r="D35">
        <f t="shared" si="1"/>
        <v>4.5475666310647886</v>
      </c>
      <c r="E35">
        <f t="shared" si="2"/>
        <v>18.465936398541288</v>
      </c>
      <c r="F35" s="30">
        <f t="shared" si="3"/>
        <v>13.918369767476499</v>
      </c>
      <c r="H35" s="28">
        <f t="shared" si="9"/>
        <v>20</v>
      </c>
      <c r="I35">
        <f t="shared" si="4"/>
        <v>7.8194379685743698</v>
      </c>
      <c r="J35">
        <f t="shared" si="5"/>
        <v>4.5475666310647886</v>
      </c>
      <c r="K35">
        <f t="shared" si="6"/>
        <v>18.465936398541288</v>
      </c>
      <c r="L35" s="30">
        <f t="shared" si="7"/>
        <v>23.013503029606078</v>
      </c>
    </row>
    <row r="36" spans="2:12">
      <c r="B36" s="28">
        <f t="shared" si="8"/>
        <v>21</v>
      </c>
      <c r="C36" s="25">
        <f t="shared" si="0"/>
        <v>8.1957000183821709</v>
      </c>
      <c r="D36">
        <f t="shared" si="1"/>
        <v>4.7698359408611033</v>
      </c>
      <c r="E36">
        <f t="shared" si="2"/>
        <v>19.401574423444046</v>
      </c>
      <c r="F36" s="30">
        <f t="shared" si="3"/>
        <v>14.631738482582943</v>
      </c>
      <c r="H36" s="28">
        <f t="shared" si="9"/>
        <v>21</v>
      </c>
      <c r="I36">
        <f t="shared" si="4"/>
        <v>8.1957000183821709</v>
      </c>
      <c r="J36">
        <f t="shared" si="5"/>
        <v>4.7698359408611033</v>
      </c>
      <c r="K36">
        <f t="shared" si="6"/>
        <v>19.401574423444046</v>
      </c>
      <c r="L36" s="30">
        <f t="shared" si="7"/>
        <v>24.171410364305149</v>
      </c>
    </row>
    <row r="37" spans="2:12">
      <c r="B37" s="28">
        <f t="shared" si="8"/>
        <v>22</v>
      </c>
      <c r="C37" s="25">
        <f t="shared" si="0"/>
        <v>8.5698022019418953</v>
      </c>
      <c r="D37">
        <f t="shared" si="1"/>
        <v>4.9913181051313247</v>
      </c>
      <c r="E37">
        <f t="shared" si="2"/>
        <v>20.338978867104231</v>
      </c>
      <c r="F37" s="30">
        <f t="shared" si="3"/>
        <v>15.347660761972907</v>
      </c>
      <c r="H37" s="28">
        <f t="shared" si="9"/>
        <v>22</v>
      </c>
      <c r="I37">
        <f t="shared" si="4"/>
        <v>8.5698022019418953</v>
      </c>
      <c r="J37">
        <f t="shared" si="5"/>
        <v>4.9913181051313247</v>
      </c>
      <c r="K37">
        <f t="shared" si="6"/>
        <v>20.338978867104231</v>
      </c>
      <c r="L37" s="30">
        <f t="shared" si="7"/>
        <v>25.330296972235555</v>
      </c>
    </row>
    <row r="38" spans="2:12">
      <c r="B38" s="28">
        <f t="shared" si="8"/>
        <v>23</v>
      </c>
      <c r="C38" s="25">
        <f t="shared" si="0"/>
        <v>8.9416401243972032</v>
      </c>
      <c r="D38">
        <f t="shared" si="1"/>
        <v>5.2119663744800322</v>
      </c>
      <c r="E38">
        <f t="shared" si="2"/>
        <v>21.278224189045574</v>
      </c>
      <c r="F38" s="30">
        <f t="shared" si="3"/>
        <v>16.066257814565542</v>
      </c>
      <c r="H38" s="28">
        <f t="shared" si="9"/>
        <v>23</v>
      </c>
      <c r="I38">
        <f t="shared" si="4"/>
        <v>8.9416401243972032</v>
      </c>
      <c r="J38">
        <f t="shared" si="5"/>
        <v>5.2119663744800322</v>
      </c>
      <c r="K38">
        <f t="shared" si="6"/>
        <v>21.278224189045574</v>
      </c>
      <c r="L38" s="30">
        <f t="shared" si="7"/>
        <v>26.490190563525605</v>
      </c>
    </row>
    <row r="39" spans="2:12">
      <c r="B39" s="28">
        <f t="shared" si="8"/>
        <v>24</v>
      </c>
      <c r="C39" s="25">
        <f t="shared" si="0"/>
        <v>9.3111092316086026</v>
      </c>
      <c r="D39">
        <f t="shared" si="1"/>
        <v>5.43173275406442</v>
      </c>
      <c r="E39">
        <f t="shared" si="2"/>
        <v>22.219383431242232</v>
      </c>
      <c r="F39" s="30">
        <f t="shared" si="3"/>
        <v>16.787650677177812</v>
      </c>
      <c r="H39" s="28">
        <f t="shared" si="9"/>
        <v>24</v>
      </c>
      <c r="I39">
        <f t="shared" si="4"/>
        <v>9.3111092316086026</v>
      </c>
      <c r="J39">
        <f t="shared" si="5"/>
        <v>5.43173275406442</v>
      </c>
      <c r="K39">
        <f t="shared" si="6"/>
        <v>22.219383431242232</v>
      </c>
      <c r="L39" s="30">
        <f t="shared" si="7"/>
        <v>27.651116185306652</v>
      </c>
    </row>
    <row r="40" spans="2:12">
      <c r="B40" s="28">
        <f t="shared" si="8"/>
        <v>25</v>
      </c>
      <c r="C40" s="25">
        <f t="shared" si="0"/>
        <v>9.678104815796349</v>
      </c>
      <c r="D40">
        <f t="shared" si="1"/>
        <v>5.6505679592687343</v>
      </c>
      <c r="E40">
        <f t="shared" si="2"/>
        <v>23.162528138899187</v>
      </c>
      <c r="F40" s="30">
        <f t="shared" si="3"/>
        <v>17.511960179630453</v>
      </c>
      <c r="H40" s="28">
        <f t="shared" si="9"/>
        <v>25</v>
      </c>
      <c r="I40">
        <f t="shared" si="4"/>
        <v>9.678104815796349</v>
      </c>
      <c r="J40">
        <f t="shared" si="5"/>
        <v>5.6505679592687343</v>
      </c>
      <c r="K40">
        <f t="shared" si="6"/>
        <v>23.162528138899187</v>
      </c>
      <c r="L40" s="30">
        <f t="shared" si="7"/>
        <v>28.813096098167922</v>
      </c>
    </row>
    <row r="41" spans="2:12">
      <c r="B41" s="28">
        <f t="shared" si="8"/>
        <v>26</v>
      </c>
      <c r="C41" s="25">
        <f t="shared" si="0"/>
        <v>10.042522022928488</v>
      </c>
      <c r="D41">
        <f t="shared" si="1"/>
        <v>5.8684213734662878</v>
      </c>
      <c r="E41">
        <f t="shared" si="2"/>
        <v>24.10772827964183</v>
      </c>
      <c r="F41" s="30">
        <f t="shared" si="3"/>
        <v>18.239306906175543</v>
      </c>
      <c r="H41" s="28">
        <f t="shared" si="9"/>
        <v>26</v>
      </c>
      <c r="I41">
        <f t="shared" si="4"/>
        <v>10.042522022928488</v>
      </c>
      <c r="J41">
        <f t="shared" si="5"/>
        <v>5.8684213734662878</v>
      </c>
      <c r="K41">
        <f t="shared" si="6"/>
        <v>24.10772827964183</v>
      </c>
      <c r="L41" s="30">
        <f t="shared" si="7"/>
        <v>29.976149653108116</v>
      </c>
    </row>
    <row r="42" spans="2:12">
      <c r="B42" s="28">
        <f t="shared" si="8"/>
        <v>27</v>
      </c>
      <c r="C42" s="25">
        <f t="shared" si="0"/>
        <v>10.404255861932388</v>
      </c>
      <c r="D42">
        <f t="shared" si="1"/>
        <v>6.0852410080519235</v>
      </c>
      <c r="E42">
        <f t="shared" si="2"/>
        <v>25.055052161133037</v>
      </c>
      <c r="F42" s="30">
        <f t="shared" si="3"/>
        <v>18.969811153081114</v>
      </c>
      <c r="H42" s="28">
        <f t="shared" si="9"/>
        <v>27</v>
      </c>
      <c r="I42">
        <f t="shared" si="4"/>
        <v>10.404255861932388</v>
      </c>
      <c r="J42">
        <f t="shared" si="5"/>
        <v>6.0852410080519235</v>
      </c>
      <c r="K42">
        <f t="shared" si="6"/>
        <v>25.055052161133037</v>
      </c>
      <c r="L42" s="30">
        <f t="shared" si="7"/>
        <v>31.140293169184961</v>
      </c>
    </row>
    <row r="43" spans="2:12">
      <c r="B43" s="28">
        <f t="shared" si="8"/>
        <v>28</v>
      </c>
      <c r="C43" s="25">
        <f t="shared" si="0"/>
        <v>10.763201215807262</v>
      </c>
      <c r="D43">
        <f t="shared" si="1"/>
        <v>6.3009734649375826</v>
      </c>
      <c r="E43">
        <f t="shared" si="2"/>
        <v>26.004566347148391</v>
      </c>
      <c r="F43" s="30">
        <f t="shared" si="3"/>
        <v>19.703592882210806</v>
      </c>
      <c r="H43" s="28">
        <f t="shared" si="9"/>
        <v>28</v>
      </c>
      <c r="I43">
        <f t="shared" si="4"/>
        <v>10.763201215807262</v>
      </c>
      <c r="J43">
        <f t="shared" si="5"/>
        <v>6.3009734649375826</v>
      </c>
      <c r="K43">
        <f t="shared" si="6"/>
        <v>26.004566347148391</v>
      </c>
      <c r="L43" s="30">
        <f t="shared" si="7"/>
        <v>32.305539812085975</v>
      </c>
    </row>
    <row r="44" spans="2:12">
      <c r="B44" s="28">
        <f t="shared" si="8"/>
        <v>29</v>
      </c>
      <c r="C44" s="25">
        <f t="shared" si="0"/>
        <v>11.119252854714251</v>
      </c>
      <c r="D44">
        <f t="shared" si="1"/>
        <v>6.5155639017132012</v>
      </c>
      <c r="E44">
        <f t="shared" si="2"/>
        <v>26.956335572153421</v>
      </c>
      <c r="F44" s="30">
        <f t="shared" si="3"/>
        <v>20.44077167044022</v>
      </c>
      <c r="H44" s="28">
        <f t="shared" si="9"/>
        <v>29</v>
      </c>
      <c r="I44">
        <f t="shared" si="4"/>
        <v>11.119252854714251</v>
      </c>
      <c r="J44">
        <f t="shared" si="5"/>
        <v>6.5155639017132012</v>
      </c>
      <c r="K44">
        <f t="shared" si="6"/>
        <v>26.956335572153421</v>
      </c>
      <c r="L44" s="30">
        <f t="shared" si="7"/>
        <v>33.471899473866621</v>
      </c>
    </row>
    <row r="45" spans="2:12">
      <c r="B45" s="28">
        <f t="shared" si="8"/>
        <v>30</v>
      </c>
      <c r="C45" s="25">
        <f t="shared" si="0"/>
        <v>11.472305451119265</v>
      </c>
      <c r="D45">
        <f t="shared" si="1"/>
        <v>6.7289559996847093</v>
      </c>
      <c r="E45">
        <f t="shared" si="2"/>
        <v>27.910422654440371</v>
      </c>
      <c r="F45" s="30">
        <f t="shared" si="3"/>
        <v>21.18146665475566</v>
      </c>
      <c r="H45" s="28">
        <f t="shared" si="9"/>
        <v>30</v>
      </c>
      <c r="I45">
        <f t="shared" si="4"/>
        <v>11.472305451119265</v>
      </c>
      <c r="J45">
        <f t="shared" si="5"/>
        <v>6.7289559996847093</v>
      </c>
      <c r="K45">
        <f t="shared" si="6"/>
        <v>27.910422654440371</v>
      </c>
      <c r="L45" s="30">
        <f t="shared" si="7"/>
        <v>34.639378654125082</v>
      </c>
    </row>
    <row r="46" spans="2:12">
      <c r="B46" s="28">
        <f t="shared" si="8"/>
        <v>31</v>
      </c>
      <c r="C46" s="25">
        <f t="shared" si="0"/>
        <v>11.822253597062373</v>
      </c>
      <c r="D46">
        <f t="shared" si="1"/>
        <v>6.9410919350099665</v>
      </c>
      <c r="E46">
        <f t="shared" si="2"/>
        <v>28.866888407896504</v>
      </c>
      <c r="F46" s="30">
        <f t="shared" si="3"/>
        <v>21.925796472886539</v>
      </c>
      <c r="H46" s="28">
        <f t="shared" si="9"/>
        <v>31</v>
      </c>
      <c r="I46">
        <f t="shared" si="4"/>
        <v>11.822253597062373</v>
      </c>
      <c r="J46">
        <f t="shared" si="5"/>
        <v>6.9410919350099665</v>
      </c>
      <c r="K46">
        <f t="shared" si="6"/>
        <v>28.866888407896504</v>
      </c>
      <c r="L46" s="30">
        <f t="shared" si="7"/>
        <v>35.807980342906468</v>
      </c>
    </row>
    <row r="47" spans="2:12">
      <c r="B47" s="28">
        <f t="shared" si="8"/>
        <v>32</v>
      </c>
      <c r="C47" s="25">
        <f t="shared" si="0"/>
        <v>12.168991823625328</v>
      </c>
      <c r="D47">
        <f t="shared" si="1"/>
        <v>7.1519123531621718</v>
      </c>
      <c r="E47">
        <f t="shared" si="2"/>
        <v>29.82579155249076</v>
      </c>
      <c r="F47" s="30">
        <f t="shared" si="3"/>
        <v>22.673879199328589</v>
      </c>
      <c r="H47" s="28">
        <f t="shared" si="9"/>
        <v>32</v>
      </c>
      <c r="I47">
        <f t="shared" si="4"/>
        <v>12.168991823625328</v>
      </c>
      <c r="J47">
        <f t="shared" si="5"/>
        <v>7.1519123531621718</v>
      </c>
      <c r="K47">
        <f t="shared" si="6"/>
        <v>29.82579155249076</v>
      </c>
      <c r="L47" s="30">
        <f t="shared" si="7"/>
        <v>36.97770390565293</v>
      </c>
    </row>
    <row r="48" spans="2:12">
      <c r="B48" s="28">
        <f t="shared" si="8"/>
        <v>33</v>
      </c>
      <c r="C48" s="25">
        <f t="shared" si="0"/>
        <v>12.512414622666865</v>
      </c>
      <c r="D48">
        <f t="shared" si="1"/>
        <v>7.3613563469584964</v>
      </c>
      <c r="E48">
        <f t="shared" si="2"/>
        <v>30.787188623581823</v>
      </c>
      <c r="F48" s="30">
        <f t="shared" si="3"/>
        <v>23.425832276623325</v>
      </c>
      <c r="H48" s="28">
        <f t="shared" si="9"/>
        <v>33</v>
      </c>
      <c r="I48">
        <f t="shared" si="4"/>
        <v>12.512414622666865</v>
      </c>
      <c r="J48">
        <f t="shared" si="5"/>
        <v>7.3613563469584964</v>
      </c>
      <c r="K48">
        <f t="shared" si="6"/>
        <v>30.787188623581823</v>
      </c>
      <c r="L48" s="30">
        <f t="shared" si="7"/>
        <v>38.148544970540321</v>
      </c>
    </row>
    <row r="49" spans="2:12">
      <c r="B49" s="28">
        <f t="shared" si="8"/>
        <v>34</v>
      </c>
      <c r="C49" s="25">
        <f t="shared" si="0"/>
        <v>12.852416470892416</v>
      </c>
      <c r="D49">
        <f t="shared" si="1"/>
        <v>7.569361438399099</v>
      </c>
      <c r="E49">
        <f t="shared" si="2"/>
        <v>31.751133880166364</v>
      </c>
      <c r="F49" s="30">
        <f t="shared" si="3"/>
        <v>24.181772441767265</v>
      </c>
      <c r="H49" s="28">
        <f t="shared" si="9"/>
        <v>34</v>
      </c>
      <c r="I49">
        <f t="shared" si="4"/>
        <v>12.852416470892416</v>
      </c>
      <c r="J49">
        <f t="shared" si="5"/>
        <v>7.569361438399099</v>
      </c>
      <c r="K49">
        <f t="shared" si="6"/>
        <v>31.751133880166364</v>
      </c>
      <c r="L49" s="30">
        <f t="shared" si="7"/>
        <v>39.320495318565463</v>
      </c>
    </row>
    <row r="50" spans="2:12">
      <c r="B50" s="28">
        <f t="shared" si="8"/>
        <v>35</v>
      </c>
      <c r="C50" s="25">
        <f t="shared" si="0"/>
        <v>13.188891856322158</v>
      </c>
      <c r="D50">
        <f t="shared" si="1"/>
        <v>7.7758635645684988</v>
      </c>
      <c r="E50">
        <f t="shared" si="2"/>
        <v>32.717679212203421</v>
      </c>
      <c r="F50" s="30">
        <f t="shared" si="3"/>
        <v>24.941815647634922</v>
      </c>
      <c r="H50" s="28">
        <f t="shared" si="9"/>
        <v>35</v>
      </c>
      <c r="I50">
        <f t="shared" si="4"/>
        <v>13.188891856322158</v>
      </c>
      <c r="J50">
        <f t="shared" si="5"/>
        <v>7.7758635645684988</v>
      </c>
      <c r="K50">
        <f t="shared" si="6"/>
        <v>32.717679212203421</v>
      </c>
      <c r="L50" s="30">
        <f t="shared" si="7"/>
        <v>40.493542776771918</v>
      </c>
    </row>
    <row r="51" spans="2:12">
      <c r="B51" s="28">
        <f t="shared" si="8"/>
        <v>36</v>
      </c>
      <c r="C51" s="25">
        <f t="shared" si="0"/>
        <v>13.521735307217424</v>
      </c>
      <c r="D51">
        <f t="shared" si="1"/>
        <v>7.9807970678568463</v>
      </c>
      <c r="E51">
        <f t="shared" si="2"/>
        <v>33.68687404716826</v>
      </c>
      <c r="F51" s="30">
        <f t="shared" si="3"/>
        <v>25.706076979311412</v>
      </c>
      <c r="H51" s="28">
        <f t="shared" si="9"/>
        <v>36</v>
      </c>
      <c r="I51">
        <f t="shared" si="4"/>
        <v>13.521735307217424</v>
      </c>
      <c r="J51">
        <f t="shared" si="5"/>
        <v>7.9807970678568463</v>
      </c>
      <c r="K51">
        <f t="shared" si="6"/>
        <v>33.68687404716826</v>
      </c>
      <c r="L51" s="30">
        <f t="shared" si="7"/>
        <v>41.667671115025108</v>
      </c>
    </row>
    <row r="52" spans="2:12">
      <c r="B52" s="28">
        <f t="shared" si="8"/>
        <v>37</v>
      </c>
      <c r="C52" s="25">
        <f t="shared" si="0"/>
        <v>13.850841423521873</v>
      </c>
      <c r="D52">
        <f t="shared" si="1"/>
        <v>8.1840946907634518</v>
      </c>
      <c r="E52">
        <f t="shared" si="2"/>
        <v>34.658765256006738</v>
      </c>
      <c r="F52" s="30">
        <f t="shared" si="3"/>
        <v>26.474670565243287</v>
      </c>
      <c r="H52" s="28">
        <f t="shared" si="9"/>
        <v>37</v>
      </c>
      <c r="I52">
        <f t="shared" si="4"/>
        <v>13.850841423521873</v>
      </c>
      <c r="J52">
        <f t="shared" si="5"/>
        <v>8.1840946907634518</v>
      </c>
      <c r="K52">
        <f t="shared" si="6"/>
        <v>34.658765256006738</v>
      </c>
      <c r="L52" s="30">
        <f t="shared" si="7"/>
        <v>42.84285994677019</v>
      </c>
    </row>
    <row r="53" spans="2:12">
      <c r="B53" s="28">
        <f t="shared" si="8"/>
        <v>38</v>
      </c>
      <c r="C53" s="25">
        <f t="shared" si="0"/>
        <v>14.176104910869132</v>
      </c>
      <c r="D53">
        <f t="shared" si="1"/>
        <v>8.3856875755482196</v>
      </c>
      <c r="E53">
        <f t="shared" si="2"/>
        <v>35.633397058679563</v>
      </c>
      <c r="F53" s="30">
        <f t="shared" si="3"/>
        <v>27.247709483131345</v>
      </c>
      <c r="H53" s="28">
        <f t="shared" si="9"/>
        <v>38</v>
      </c>
      <c r="I53">
        <f t="shared" si="4"/>
        <v>14.176104910869132</v>
      </c>
      <c r="J53">
        <f t="shared" si="5"/>
        <v>8.3856875755482196</v>
      </c>
      <c r="K53">
        <f t="shared" si="6"/>
        <v>35.633397058679563</v>
      </c>
      <c r="L53" s="30">
        <f t="shared" si="7"/>
        <v>44.019084634227781</v>
      </c>
    </row>
    <row r="54" spans="2:12">
      <c r="B54" s="28">
        <f t="shared" si="8"/>
        <v>39</v>
      </c>
      <c r="C54" s="25">
        <f t="shared" si="0"/>
        <v>14.497420617203732</v>
      </c>
      <c r="D54">
        <f t="shared" si="1"/>
        <v>8.5855052689986664</v>
      </c>
      <c r="E54">
        <f t="shared" si="2"/>
        <v>36.610810929504467</v>
      </c>
      <c r="F54" s="30">
        <f t="shared" si="3"/>
        <v>28.025305660505801</v>
      </c>
      <c r="H54" s="28">
        <f t="shared" si="9"/>
        <v>39</v>
      </c>
      <c r="I54">
        <f t="shared" si="4"/>
        <v>14.497420617203732</v>
      </c>
      <c r="J54">
        <f t="shared" si="5"/>
        <v>8.5855052689986664</v>
      </c>
      <c r="K54">
        <f t="shared" si="6"/>
        <v>36.610810929504467</v>
      </c>
      <c r="L54" s="30">
        <f t="shared" si="7"/>
        <v>45.196316198503133</v>
      </c>
    </row>
    <row r="55" spans="2:12">
      <c r="B55" s="28">
        <f t="shared" si="8"/>
        <v>40</v>
      </c>
      <c r="C55" s="25">
        <f t="shared" si="0"/>
        <v>14.814683572056662</v>
      </c>
      <c r="D55">
        <f t="shared" si="1"/>
        <v>8.7834757325804951</v>
      </c>
      <c r="E55">
        <f t="shared" si="2"/>
        <v>37.591045502522633</v>
      </c>
      <c r="F55" s="30">
        <f t="shared" si="3"/>
        <v>28.807569769942138</v>
      </c>
      <c r="H55" s="28">
        <f t="shared" si="9"/>
        <v>40</v>
      </c>
      <c r="I55">
        <f t="shared" si="4"/>
        <v>14.814683572056662</v>
      </c>
      <c r="J55">
        <f t="shared" si="5"/>
        <v>8.7834757325804951</v>
      </c>
      <c r="K55">
        <f t="shared" si="6"/>
        <v>37.591045502522633</v>
      </c>
      <c r="L55" s="30">
        <f t="shared" si="7"/>
        <v>46.374521235103131</v>
      </c>
    </row>
    <row r="56" spans="2:12">
      <c r="B56" s="28">
        <f t="shared" si="8"/>
        <v>41</v>
      </c>
      <c r="C56" s="25">
        <f t="shared" si="0"/>
        <v>15.127789028510831</v>
      </c>
      <c r="D56">
        <f t="shared" si="1"/>
        <v>8.9795253582385079</v>
      </c>
      <c r="E56">
        <f t="shared" si="2"/>
        <v>38.574136477135447</v>
      </c>
      <c r="F56" s="30">
        <f t="shared" si="3"/>
        <v>29.594611118896939</v>
      </c>
      <c r="H56" s="28">
        <f t="shared" si="9"/>
        <v>41</v>
      </c>
      <c r="I56">
        <f t="shared" si="4"/>
        <v>15.127789028510831</v>
      </c>
      <c r="J56">
        <f t="shared" si="5"/>
        <v>8.9795253582385079</v>
      </c>
      <c r="K56">
        <f t="shared" si="6"/>
        <v>38.574136477135447</v>
      </c>
      <c r="L56" s="30">
        <f t="shared" si="7"/>
        <v>47.553661835373958</v>
      </c>
    </row>
    <row r="57" spans="2:12">
      <c r="B57" s="28">
        <f t="shared" si="8"/>
        <v>42</v>
      </c>
      <c r="C57" s="25">
        <f t="shared" si="0"/>
        <v>15.436632507885061</v>
      </c>
      <c r="D57">
        <f t="shared" si="1"/>
        <v>9.1735789901112064</v>
      </c>
      <c r="E57">
        <f t="shared" si="2"/>
        <v>39.560116524275806</v>
      </c>
      <c r="F57" s="30">
        <f t="shared" si="3"/>
        <v>30.386537534164599</v>
      </c>
      <c r="H57" s="28">
        <f t="shared" si="9"/>
        <v>42</v>
      </c>
      <c r="I57">
        <f t="shared" si="4"/>
        <v>15.436632507885061</v>
      </c>
      <c r="J57">
        <f t="shared" si="5"/>
        <v>9.1735789901112064</v>
      </c>
      <c r="K57">
        <f t="shared" si="6"/>
        <v>39.560116524275806</v>
      </c>
      <c r="L57" s="30">
        <f t="shared" si="7"/>
        <v>48.733695514387009</v>
      </c>
    </row>
    <row r="58" spans="2:12">
      <c r="B58" s="28">
        <f t="shared" si="8"/>
        <v>43</v>
      </c>
      <c r="C58" s="25">
        <f t="shared" si="0"/>
        <v>15.741109847158139</v>
      </c>
      <c r="D58">
        <f t="shared" si="1"/>
        <v>9.3655599524171098</v>
      </c>
      <c r="E58">
        <f t="shared" si="2"/>
        <v>40.549015193397302</v>
      </c>
      <c r="F58" s="30">
        <f t="shared" si="3"/>
        <v>31.183455240980194</v>
      </c>
      <c r="H58" s="28">
        <f t="shared" si="9"/>
        <v>43</v>
      </c>
      <c r="I58">
        <f t="shared" si="4"/>
        <v>15.741109847158139</v>
      </c>
      <c r="J58">
        <f t="shared" si="5"/>
        <v>9.3655599524171098</v>
      </c>
      <c r="K58">
        <f t="shared" si="6"/>
        <v>40.549015193397302</v>
      </c>
      <c r="L58" s="30">
        <f t="shared" si="7"/>
        <v>49.91457514581441</v>
      </c>
    </row>
    <row r="59" spans="2:12">
      <c r="B59" s="28">
        <f t="shared" si="8"/>
        <v>44</v>
      </c>
      <c r="C59" s="25">
        <f t="shared" si="0"/>
        <v>16.041117249146605</v>
      </c>
      <c r="D59">
        <f t="shared" si="1"/>
        <v>9.5553900837632035</v>
      </c>
      <c r="E59">
        <f t="shared" si="2"/>
        <v>41.540858820583665</v>
      </c>
      <c r="F59" s="30">
        <f t="shared" si="3"/>
        <v>31.985468736820462</v>
      </c>
      <c r="H59" s="28">
        <f t="shared" si="9"/>
        <v>44</v>
      </c>
      <c r="I59">
        <f t="shared" si="4"/>
        <v>16.041117249146605</v>
      </c>
      <c r="J59">
        <f t="shared" si="5"/>
        <v>9.5553900837632035</v>
      </c>
      <c r="K59">
        <f t="shared" si="6"/>
        <v>41.540858820583665</v>
      </c>
      <c r="L59" s="30">
        <f t="shared" si="7"/>
        <v>51.096248904346865</v>
      </c>
    </row>
    <row r="60" spans="2:12">
      <c r="B60" s="28">
        <f t="shared" si="8"/>
        <v>45</v>
      </c>
      <c r="C60" s="25">
        <f t="shared" si="0"/>
        <v>16.336551335441701</v>
      </c>
      <c r="D60">
        <f t="shared" si="1"/>
        <v>9.7429897781158523</v>
      </c>
      <c r="E60">
        <f t="shared" si="2"/>
        <v>42.535670438098151</v>
      </c>
      <c r="F60" s="30">
        <f t="shared" si="3"/>
        <v>32.792680659982295</v>
      </c>
      <c r="H60" s="28">
        <f t="shared" si="9"/>
        <v>45</v>
      </c>
      <c r="I60">
        <f t="shared" si="4"/>
        <v>16.336551335441701</v>
      </c>
      <c r="J60">
        <f t="shared" si="5"/>
        <v>9.7429897781158523</v>
      </c>
      <c r="K60">
        <f t="shared" si="6"/>
        <v>42.535670438098151</v>
      </c>
      <c r="L60" s="30">
        <f t="shared" si="7"/>
        <v>52.278660216214007</v>
      </c>
    </row>
    <row r="61" spans="2:12">
      <c r="B61" s="28">
        <f t="shared" si="8"/>
        <v>46</v>
      </c>
      <c r="C61" s="25">
        <f t="shared" si="0"/>
        <v>16.627309202101848</v>
      </c>
      <c r="D61">
        <f t="shared" si="1"/>
        <v>9.9282780326618951</v>
      </c>
      <c r="E61">
        <f t="shared" si="2"/>
        <v>43.533469685711353</v>
      </c>
      <c r="F61" s="30">
        <f t="shared" si="3"/>
        <v>33.605191653049459</v>
      </c>
      <c r="H61" s="28">
        <f t="shared" si="9"/>
        <v>46</v>
      </c>
      <c r="I61">
        <f t="shared" si="4"/>
        <v>16.627309202101848</v>
      </c>
      <c r="J61">
        <f t="shared" si="5"/>
        <v>9.9282780326618951</v>
      </c>
      <c r="K61">
        <f t="shared" si="6"/>
        <v>43.533469685711353</v>
      </c>
      <c r="L61" s="30">
        <f t="shared" si="7"/>
        <v>53.461747718373246</v>
      </c>
    </row>
    <row r="62" spans="2:12">
      <c r="B62" s="28">
        <f t="shared" si="8"/>
        <v>47</v>
      </c>
      <c r="C62" s="25">
        <f t="shared" si="0"/>
        <v>16.913288478087605</v>
      </c>
      <c r="D62">
        <f t="shared" si="1"/>
        <v>10.111172502772181</v>
      </c>
      <c r="E62">
        <f t="shared" si="2"/>
        <v>44.534272724161873</v>
      </c>
      <c r="F62" s="30">
        <f t="shared" si="3"/>
        <v>34.423100221389689</v>
      </c>
      <c r="H62" s="28">
        <f t="shared" si="9"/>
        <v>47</v>
      </c>
      <c r="I62">
        <f t="shared" si="4"/>
        <v>16.913288478087605</v>
      </c>
      <c r="J62">
        <f t="shared" si="5"/>
        <v>10.111172502772181</v>
      </c>
      <c r="K62">
        <f t="shared" si="6"/>
        <v>44.534272724161873</v>
      </c>
      <c r="L62" s="30">
        <f t="shared" si="7"/>
        <v>54.645445226934058</v>
      </c>
    </row>
    <row r="63" spans="2:12">
      <c r="B63" s="28">
        <f t="shared" si="8"/>
        <v>48</v>
      </c>
      <c r="C63" s="25">
        <f t="shared" si="0"/>
        <v>17.194387386415915</v>
      </c>
      <c r="D63">
        <f t="shared" si="1"/>
        <v>10.291589564261747</v>
      </c>
      <c r="E63">
        <f t="shared" si="2"/>
        <v>45.538092151121333</v>
      </c>
      <c r="F63" s="30">
        <f t="shared" si="3"/>
        <v>35.246502586859584</v>
      </c>
      <c r="H63" s="28">
        <f t="shared" si="9"/>
        <v>48</v>
      </c>
      <c r="I63">
        <f t="shared" si="4"/>
        <v>17.194387386415915</v>
      </c>
      <c r="J63">
        <f t="shared" si="5"/>
        <v>10.291589564261747</v>
      </c>
      <c r="K63">
        <f t="shared" si="6"/>
        <v>45.538092151121333</v>
      </c>
      <c r="L63" s="30">
        <f t="shared" si="7"/>
        <v>55.829681715383082</v>
      </c>
    </row>
    <row r="64" spans="2:12">
      <c r="B64" s="28">
        <f t="shared" si="8"/>
        <v>49</v>
      </c>
      <c r="C64" s="25">
        <f t="shared" si="0"/>
        <v>17.47050480799982</v>
      </c>
      <c r="D64">
        <f t="shared" si="1"/>
        <v>10.469444383119567</v>
      </c>
      <c r="E64">
        <f t="shared" si="2"/>
        <v>46.544936920049693</v>
      </c>
      <c r="F64" s="30">
        <f t="shared" si="3"/>
        <v>36.075492536930128</v>
      </c>
      <c r="H64" s="28">
        <f t="shared" si="9"/>
        <v>49</v>
      </c>
      <c r="I64">
        <f t="shared" si="4"/>
        <v>17.47050480799982</v>
      </c>
      <c r="J64">
        <f t="shared" si="5"/>
        <v>10.469444383119567</v>
      </c>
      <c r="K64">
        <f t="shared" si="6"/>
        <v>46.544936920049693</v>
      </c>
      <c r="L64" s="30">
        <f t="shared" si="7"/>
        <v>57.014381303169259</v>
      </c>
    </row>
    <row r="65" spans="2:12">
      <c r="B65" s="28">
        <f t="shared" si="8"/>
        <v>50</v>
      </c>
      <c r="C65" s="25">
        <f t="shared" si="0"/>
        <v>17.741540348128545</v>
      </c>
      <c r="D65">
        <f t="shared" si="1"/>
        <v>10.644650992856448</v>
      </c>
      <c r="E65">
        <f t="shared" si="2"/>
        <v>47.554812262340945</v>
      </c>
      <c r="F65" s="30">
        <f t="shared" si="3"/>
        <v>36.910161269484497</v>
      </c>
      <c r="H65" s="28">
        <f t="shared" si="9"/>
        <v>50</v>
      </c>
      <c r="I65">
        <f t="shared" si="4"/>
        <v>17.741540348128545</v>
      </c>
      <c r="J65">
        <f t="shared" si="5"/>
        <v>10.644650992856448</v>
      </c>
      <c r="K65">
        <f t="shared" si="6"/>
        <v>47.554812262340945</v>
      </c>
      <c r="L65" s="30">
        <f t="shared" si="7"/>
        <v>58.199463255197394</v>
      </c>
    </row>
    <row r="66" spans="2:12">
      <c r="B66" s="28">
        <f t="shared" si="8"/>
        <v>51</v>
      </c>
      <c r="C66" s="25">
        <f t="shared" si="0"/>
        <v>18.007394405531407</v>
      </c>
      <c r="D66">
        <f t="shared" si="1"/>
        <v>10.817122379592547</v>
      </c>
      <c r="E66">
        <f t="shared" si="2"/>
        <v>48.567719613171583</v>
      </c>
      <c r="F66" s="30">
        <f t="shared" si="3"/>
        <v>37.750597233579036</v>
      </c>
      <c r="H66" s="28">
        <f t="shared" si="9"/>
        <v>51</v>
      </c>
      <c r="I66">
        <f t="shared" si="4"/>
        <v>18.007394405531407</v>
      </c>
      <c r="J66">
        <f t="shared" si="5"/>
        <v>10.817122379592547</v>
      </c>
      <c r="K66">
        <f t="shared" si="6"/>
        <v>48.567719613171583</v>
      </c>
      <c r="L66" s="30">
        <f t="shared" si="7"/>
        <v>59.38484199276413</v>
      </c>
    </row>
    <row r="67" spans="2:12">
      <c r="B67" s="28">
        <f t="shared" si="8"/>
        <v>52</v>
      </c>
      <c r="C67" s="25">
        <f t="shared" si="0"/>
        <v>18.267968243956499</v>
      </c>
      <c r="D67">
        <f t="shared" si="1"/>
        <v>10.986770574975083</v>
      </c>
      <c r="E67">
        <f t="shared" si="2"/>
        <v>49.583656541475129</v>
      </c>
      <c r="F67" s="30">
        <f t="shared" si="3"/>
        <v>38.596885966500047</v>
      </c>
      <c r="H67" s="28">
        <f t="shared" si="9"/>
        <v>52</v>
      </c>
      <c r="I67">
        <f t="shared" si="4"/>
        <v>18.267968243956499</v>
      </c>
      <c r="J67">
        <f t="shared" si="5"/>
        <v>10.986770574975083</v>
      </c>
      <c r="K67">
        <f t="shared" si="6"/>
        <v>49.583656541475129</v>
      </c>
      <c r="L67" s="30">
        <f t="shared" si="7"/>
        <v>60.570427116450212</v>
      </c>
    </row>
    <row r="68" spans="2:12">
      <c r="B68" s="28">
        <f t="shared" si="8"/>
        <v>53</v>
      </c>
      <c r="C68" s="25">
        <f t="shared" si="0"/>
        <v>18.523164066182726</v>
      </c>
      <c r="D68">
        <f t="shared" si="1"/>
        <v>11.153506756983329</v>
      </c>
      <c r="E68">
        <f t="shared" si="2"/>
        <v>50.602616684474555</v>
      </c>
      <c r="F68" s="30">
        <f t="shared" si="3"/>
        <v>39.449109927491222</v>
      </c>
      <c r="H68" s="28">
        <f t="shared" si="9"/>
        <v>53</v>
      </c>
      <c r="I68">
        <f t="shared" si="4"/>
        <v>18.523164066182726</v>
      </c>
      <c r="J68">
        <f t="shared" si="5"/>
        <v>11.153506756983329</v>
      </c>
      <c r="K68">
        <f t="shared" si="6"/>
        <v>50.602616684474555</v>
      </c>
      <c r="L68" s="30">
        <f t="shared" si="7"/>
        <v>61.756123441457888</v>
      </c>
    </row>
    <row r="69" spans="2:12">
      <c r="B69" s="28">
        <f t="shared" si="8"/>
        <v>54</v>
      </c>
      <c r="C69" s="25">
        <f t="shared" si="0"/>
        <v>18.772885090370938</v>
      </c>
      <c r="D69">
        <f t="shared" si="1"/>
        <v>11.317241358641061</v>
      </c>
      <c r="E69">
        <f t="shared" si="2"/>
        <v>51.624589687211959</v>
      </c>
      <c r="F69" s="30">
        <f t="shared" si="3"/>
        <v>40.307348328570896</v>
      </c>
      <c r="H69" s="28">
        <f t="shared" si="9"/>
        <v>54</v>
      </c>
      <c r="I69">
        <f t="shared" si="4"/>
        <v>18.772885090370938</v>
      </c>
      <c r="J69">
        <f t="shared" si="5"/>
        <v>11.317241358641061</v>
      </c>
      <c r="K69">
        <f t="shared" si="6"/>
        <v>51.624589687211959</v>
      </c>
      <c r="L69" s="30">
        <f t="shared" si="7"/>
        <v>62.941831045853021</v>
      </c>
    </row>
    <row r="70" spans="2:12">
      <c r="B70" s="28">
        <f t="shared" si="8"/>
        <v>55</v>
      </c>
      <c r="C70" s="25">
        <f t="shared" si="0"/>
        <v>19.017035628646124</v>
      </c>
      <c r="D70">
        <f t="shared" si="1"/>
        <v>11.477884184616409</v>
      </c>
      <c r="E70">
        <f t="shared" si="2"/>
        <v>52.649561147518455</v>
      </c>
      <c r="F70" s="30">
        <f t="shared" si="3"/>
        <v>41.171676962902048</v>
      </c>
      <c r="H70" s="28">
        <f t="shared" si="9"/>
        <v>55</v>
      </c>
      <c r="I70">
        <f t="shared" si="4"/>
        <v>19.017035628646124</v>
      </c>
      <c r="J70">
        <f t="shared" si="5"/>
        <v>11.477884184616409</v>
      </c>
      <c r="K70">
        <f t="shared" si="6"/>
        <v>52.649561147518455</v>
      </c>
      <c r="L70" s="30">
        <f t="shared" si="7"/>
        <v>64.127445332134869</v>
      </c>
    </row>
    <row r="71" spans="2:12">
      <c r="B71" s="28">
        <f t="shared" si="8"/>
        <v>56</v>
      </c>
      <c r="C71" s="25">
        <f t="shared" si="0"/>
        <v>19.255521167789666</v>
      </c>
      <c r="D71">
        <f t="shared" si="1"/>
        <v>11.635344535646356</v>
      </c>
      <c r="E71">
        <f t="shared" si="2"/>
        <v>53.677512566870519</v>
      </c>
      <c r="F71" s="30">
        <f t="shared" si="3"/>
        <v>42.042168031224165</v>
      </c>
      <c r="H71" s="28">
        <f t="shared" si="9"/>
        <v>56</v>
      </c>
      <c r="I71">
        <f t="shared" si="4"/>
        <v>19.255521167789666</v>
      </c>
      <c r="J71">
        <f t="shared" si="5"/>
        <v>11.635344535646356</v>
      </c>
      <c r="K71">
        <f t="shared" si="6"/>
        <v>53.677512566870519</v>
      </c>
      <c r="L71" s="30">
        <f t="shared" si="7"/>
        <v>65.312857102516872</v>
      </c>
    </row>
    <row r="72" spans="2:12">
      <c r="B72" s="28">
        <f t="shared" si="8"/>
        <v>57</v>
      </c>
      <c r="C72" s="25">
        <f t="shared" si="0"/>
        <v>19.488248451906493</v>
      </c>
      <c r="D72">
        <f t="shared" si="1"/>
        <v>11.789531340677128</v>
      </c>
      <c r="E72">
        <f t="shared" si="2"/>
        <v>54.708421307577389</v>
      </c>
      <c r="F72" s="30">
        <f t="shared" si="3"/>
        <v>42.918889966900259</v>
      </c>
      <c r="H72" s="28">
        <f t="shared" si="9"/>
        <v>57</v>
      </c>
      <c r="I72">
        <f t="shared" si="4"/>
        <v>19.488248451906493</v>
      </c>
      <c r="J72">
        <f t="shared" si="5"/>
        <v>11.789531340677128</v>
      </c>
      <c r="K72">
        <f t="shared" si="6"/>
        <v>54.708421307577389</v>
      </c>
      <c r="L72" s="30">
        <f t="shared" si="7"/>
        <v>66.497952648254511</v>
      </c>
    </row>
    <row r="73" spans="2:12">
      <c r="B73" s="28">
        <f t="shared" si="8"/>
        <v>58</v>
      </c>
      <c r="C73" s="25">
        <f t="shared" si="0"/>
        <v>19.715125566918367</v>
      </c>
      <c r="D73">
        <f t="shared" si="1"/>
        <v>11.940353296563263</v>
      </c>
      <c r="E73">
        <f t="shared" si="2"/>
        <v>55.742260556741805</v>
      </c>
      <c r="F73" s="30">
        <f t="shared" si="3"/>
        <v>43.801907260178538</v>
      </c>
      <c r="H73" s="28">
        <f t="shared" si="9"/>
        <v>58</v>
      </c>
      <c r="I73">
        <f t="shared" si="4"/>
        <v>19.715125566918367</v>
      </c>
      <c r="J73">
        <f t="shared" si="5"/>
        <v>11.940353296563263</v>
      </c>
      <c r="K73">
        <f t="shared" si="6"/>
        <v>55.742260556741805</v>
      </c>
      <c r="L73" s="30">
        <f t="shared" si="7"/>
        <v>67.682613853305071</v>
      </c>
    </row>
    <row r="74" spans="2:12">
      <c r="B74" s="28">
        <f t="shared" si="8"/>
        <v>59</v>
      </c>
      <c r="C74" s="25">
        <f t="shared" si="0"/>
        <v>19.936062026720538</v>
      </c>
      <c r="D74">
        <f t="shared" si="1"/>
        <v>12.087719015117298</v>
      </c>
      <c r="E74">
        <f t="shared" si="2"/>
        <v>56.778999297428932</v>
      </c>
      <c r="F74" s="30">
        <f t="shared" si="3"/>
        <v>44.691280282311638</v>
      </c>
      <c r="H74" s="28">
        <f t="shared" si="9"/>
        <v>59</v>
      </c>
      <c r="I74">
        <f t="shared" si="4"/>
        <v>19.936062026720538</v>
      </c>
      <c r="J74">
        <f t="shared" si="5"/>
        <v>12.087719015117298</v>
      </c>
      <c r="K74">
        <f t="shared" si="6"/>
        <v>56.778999297428932</v>
      </c>
      <c r="L74" s="30">
        <f t="shared" si="7"/>
        <v>68.866718312546226</v>
      </c>
    </row>
    <row r="75" spans="2:12">
      <c r="B75" s="28">
        <f t="shared" si="8"/>
        <v>60</v>
      </c>
      <c r="C75" s="25">
        <f t="shared" si="0"/>
        <v>20.150968860825326</v>
      </c>
      <c r="D75">
        <f t="shared" si="1"/>
        <v>12.231537177248951</v>
      </c>
      <c r="E75">
        <f t="shared" si="2"/>
        <v>57.818602287469886</v>
      </c>
      <c r="F75" s="30">
        <f t="shared" si="3"/>
        <v>45.587065110220934</v>
      </c>
      <c r="H75" s="28">
        <f t="shared" si="9"/>
        <v>60</v>
      </c>
      <c r="I75">
        <f t="shared" si="4"/>
        <v>20.150968860825326</v>
      </c>
      <c r="J75">
        <f t="shared" si="5"/>
        <v>12.231537177248951</v>
      </c>
      <c r="K75">
        <f t="shared" si="6"/>
        <v>57.818602287469886</v>
      </c>
      <c r="L75" s="30">
        <f t="shared" si="7"/>
        <v>70.050139464718839</v>
      </c>
    </row>
    <row r="76" spans="2:12">
      <c r="B76" s="28">
        <f t="shared" si="8"/>
        <v>61</v>
      </c>
      <c r="C76" s="25">
        <f t="shared" si="0"/>
        <v>20.359758703302543</v>
      </c>
      <c r="D76">
        <f t="shared" si="1"/>
        <v>12.371716693878069</v>
      </c>
      <c r="E76">
        <f t="shared" si="2"/>
        <v>58.861030046312507</v>
      </c>
      <c r="F76" s="30">
        <f t="shared" si="3"/>
        <v>46.489313352434436</v>
      </c>
      <c r="H76" s="28">
        <f t="shared" si="9"/>
        <v>61</v>
      </c>
      <c r="I76">
        <f t="shared" si="4"/>
        <v>20.359758703302543</v>
      </c>
      <c r="J76">
        <f t="shared" si="5"/>
        <v>12.371716693878069</v>
      </c>
      <c r="K76">
        <f t="shared" si="6"/>
        <v>58.861030046312507</v>
      </c>
      <c r="L76" s="30">
        <f t="shared" si="7"/>
        <v>71.232746740190578</v>
      </c>
    </row>
    <row r="77" spans="2:12">
      <c r="B77" s="28">
        <f t="shared" si="8"/>
        <v>62</v>
      </c>
      <c r="C77" s="25">
        <f t="shared" si="0"/>
        <v>20.562345882813304</v>
      </c>
      <c r="D77">
        <f t="shared" si="1"/>
        <v>12.50816687324933</v>
      </c>
      <c r="E77">
        <f t="shared" si="2"/>
        <v>59.906238850316313</v>
      </c>
      <c r="F77" s="30">
        <f t="shared" si="3"/>
        <v>47.398071977066984</v>
      </c>
      <c r="H77" s="28">
        <f t="shared" si="9"/>
        <v>62</v>
      </c>
      <c r="I77">
        <f t="shared" si="4"/>
        <v>20.562345882813304</v>
      </c>
      <c r="J77">
        <f t="shared" si="5"/>
        <v>12.50816687324933</v>
      </c>
      <c r="K77">
        <f t="shared" si="6"/>
        <v>59.906238850316313</v>
      </c>
      <c r="L77" s="30">
        <f t="shared" si="7"/>
        <v>72.414405723565636</v>
      </c>
    </row>
    <row r="78" spans="2:12">
      <c r="B78" s="28">
        <f t="shared" si="8"/>
        <v>63</v>
      </c>
      <c r="C78" s="25">
        <f t="shared" si="0"/>
        <v>20.758646513520869</v>
      </c>
      <c r="D78">
        <f t="shared" si="1"/>
        <v>12.640797594219761</v>
      </c>
      <c r="E78">
        <f t="shared" si="2"/>
        <v>60.95418073686902</v>
      </c>
      <c r="F78" s="30">
        <f t="shared" si="3"/>
        <v>48.313383142649258</v>
      </c>
      <c r="H78" s="28">
        <f t="shared" si="9"/>
        <v>63</v>
      </c>
      <c r="I78">
        <f t="shared" si="4"/>
        <v>20.758646513520869</v>
      </c>
      <c r="J78">
        <f t="shared" si="5"/>
        <v>12.640797594219761</v>
      </c>
      <c r="K78">
        <f t="shared" si="6"/>
        <v>60.95418073686902</v>
      </c>
      <c r="L78" s="30">
        <f t="shared" si="7"/>
        <v>73.594978331088782</v>
      </c>
    </row>
    <row r="79" spans="2:12">
      <c r="B79" s="28">
        <f t="shared" si="8"/>
        <v>64</v>
      </c>
      <c r="C79" s="25">
        <f t="shared" si="0"/>
        <v>20.948578586649749</v>
      </c>
      <c r="D79">
        <f t="shared" si="1"/>
        <v>12.769519485032772</v>
      </c>
      <c r="E79">
        <f t="shared" si="2"/>
        <v>62.004803517677843</v>
      </c>
      <c r="F79" s="30">
        <f t="shared" si="3"/>
        <v>49.235284032645069</v>
      </c>
      <c r="H79" s="28">
        <f t="shared" si="9"/>
        <v>64</v>
      </c>
      <c r="I79">
        <f t="shared" si="4"/>
        <v>20.948578586649749</v>
      </c>
      <c r="J79">
        <f t="shared" si="5"/>
        <v>12.769519485032772</v>
      </c>
      <c r="K79">
        <f t="shared" si="6"/>
        <v>62.004803517677843</v>
      </c>
      <c r="L79" s="30">
        <f t="shared" si="7"/>
        <v>74.774323002710616</v>
      </c>
    </row>
    <row r="80" spans="2:12">
      <c r="B80" s="28">
        <f t="shared" si="8"/>
        <v>65</v>
      </c>
      <c r="C80" s="25">
        <f t="shared" ref="C80:C143" si="10">ASIN(SIN($I$6)*SIN(B80*PI()/180))*180/PI()</f>
        <v>21.132062062452441</v>
      </c>
      <c r="D80">
        <f t="shared" ref="D80:D143" si="11">ABS(ASIN(TAN(C80*PI()/180)*TAN($D$9))*180/PI())</f>
        <v>12.894244107034888</v>
      </c>
      <c r="E80">
        <f t="shared" ref="E80:E143" si="12">IF(B80&lt;180,ATAN2(COS(B80*PI()/180),SIN(B80*PI()/180)*COS($I$6))*180/PI(),ATAN2(COS(B80*PI()/180),SIN(B80*PI()/180)*COS($I$6))*180/PI()+360)</f>
        <v>63.058050801563375</v>
      </c>
      <c r="F80" s="30">
        <f t="shared" ref="F80:F143" si="13">IF(C80&lt;0,E80+D80,E80-D80)</f>
        <v>50.163806694528489</v>
      </c>
      <c r="H80" s="28">
        <f t="shared" si="9"/>
        <v>65</v>
      </c>
      <c r="I80">
        <f t="shared" ref="I80:I143" si="14">ASIN(SIN($I$6)*SIN(H80*PI()/180))*180/PI()</f>
        <v>21.132062062452441</v>
      </c>
      <c r="J80">
        <f t="shared" ref="J80:J143" si="15">ABS(ASIN(TAN(I80*PI()/180)*TAN($D$9))*180/PI())</f>
        <v>12.894244107034888</v>
      </c>
      <c r="K80">
        <f t="shared" ref="K80:K143" si="16">IF(H80&lt;180,ATAN2(COS(H80*PI()/180),SIN(H80*PI()/180)*COS($I$6))*180/PI(),ATAN2(COS(H80*PI()/180),SIN(H80*PI()/180)*COS($I$6))*180/PI()+360)</f>
        <v>63.058050801563375</v>
      </c>
      <c r="L80" s="30">
        <f t="shared" ref="L80:L143" si="17">IF(I80&lt;0,K80-J80,K80+J80)</f>
        <v>75.952294908598262</v>
      </c>
    </row>
    <row r="81" spans="2:12">
      <c r="B81" s="28">
        <f t="shared" ref="B81:B144" si="18">B80+1</f>
        <v>66</v>
      </c>
      <c r="C81" s="25">
        <f t="shared" si="10"/>
        <v>21.309018962332139</v>
      </c>
      <c r="D81">
        <f t="shared" si="11"/>
        <v>13.014884142735054</v>
      </c>
      <c r="E81">
        <f t="shared" si="12"/>
        <v>64.113862027051979</v>
      </c>
      <c r="F81" s="30">
        <f t="shared" si="13"/>
        <v>51.098977884316923</v>
      </c>
      <c r="H81" s="28">
        <f t="shared" ref="H81:H144" si="19">H80+1</f>
        <v>66</v>
      </c>
      <c r="I81">
        <f t="shared" si="14"/>
        <v>21.309018962332139</v>
      </c>
      <c r="J81">
        <f t="shared" si="15"/>
        <v>13.014884142735054</v>
      </c>
      <c r="K81">
        <f t="shared" si="16"/>
        <v>64.113862027051979</v>
      </c>
      <c r="L81" s="30">
        <f t="shared" si="17"/>
        <v>77.128746169787036</v>
      </c>
    </row>
    <row r="82" spans="2:12">
      <c r="B82" s="28">
        <f t="shared" si="18"/>
        <v>67</v>
      </c>
      <c r="C82" s="25">
        <f t="shared" si="10"/>
        <v>21.479373460859442</v>
      </c>
      <c r="D82">
        <f t="shared" si="11"/>
        <v>13.131353587550832</v>
      </c>
      <c r="E82">
        <f t="shared" si="12"/>
        <v>65.172172505029735</v>
      </c>
      <c r="F82" s="30">
        <f t="shared" si="13"/>
        <v>52.040818917478902</v>
      </c>
      <c r="H82" s="28">
        <f t="shared" si="19"/>
        <v>67</v>
      </c>
      <c r="I82">
        <f t="shared" si="14"/>
        <v>21.479373460859442</v>
      </c>
      <c r="J82">
        <f t="shared" si="15"/>
        <v>13.131353587550832</v>
      </c>
      <c r="K82">
        <f t="shared" si="16"/>
        <v>65.172172505029735</v>
      </c>
      <c r="L82" s="30">
        <f t="shared" si="17"/>
        <v>78.303526092580569</v>
      </c>
    </row>
    <row r="83" spans="2:12">
      <c r="B83" s="28">
        <f t="shared" si="18"/>
        <v>68</v>
      </c>
      <c r="C83" s="25">
        <f t="shared" si="10"/>
        <v>21.643051977412089</v>
      </c>
      <c r="D83">
        <f t="shared" si="11"/>
        <v>13.243567944532744</v>
      </c>
      <c r="E83">
        <f t="shared" si="12"/>
        <v>66.232913471683474</v>
      </c>
      <c r="F83" s="30">
        <f t="shared" si="13"/>
        <v>52.989345527150732</v>
      </c>
      <c r="H83" s="28">
        <f t="shared" si="19"/>
        <v>68</v>
      </c>
      <c r="I83">
        <f t="shared" si="14"/>
        <v>21.643051977412089</v>
      </c>
      <c r="J83">
        <f t="shared" si="15"/>
        <v>13.243567944532744</v>
      </c>
      <c r="K83">
        <f t="shared" si="16"/>
        <v>66.232913471683474</v>
      </c>
      <c r="L83" s="30">
        <f t="shared" si="17"/>
        <v>79.476481416216217</v>
      </c>
    </row>
    <row r="84" spans="2:12">
      <c r="B84" s="28">
        <f t="shared" si="18"/>
        <v>69</v>
      </c>
      <c r="C84" s="25">
        <f t="shared" si="10"/>
        <v>21.799983267158208</v>
      </c>
      <c r="D84">
        <f t="shared" si="11"/>
        <v>13.351444421307212</v>
      </c>
      <c r="E84">
        <f t="shared" si="12"/>
        <v>67.296012151913175</v>
      </c>
      <c r="F84" s="30">
        <f t="shared" si="13"/>
        <v>53.944567730605961</v>
      </c>
      <c r="H84" s="28">
        <f t="shared" si="19"/>
        <v>69</v>
      </c>
      <c r="I84">
        <f t="shared" si="14"/>
        <v>21.799983267158208</v>
      </c>
      <c r="J84">
        <f t="shared" si="15"/>
        <v>13.351444421307212</v>
      </c>
      <c r="K84">
        <f t="shared" si="16"/>
        <v>67.296012151913175</v>
      </c>
      <c r="L84" s="30">
        <f t="shared" si="17"/>
        <v>80.647456573220381</v>
      </c>
    </row>
    <row r="85" spans="2:12">
      <c r="B85" s="28">
        <f t="shared" si="18"/>
        <v>70</v>
      </c>
      <c r="C85" s="25">
        <f t="shared" si="10"/>
        <v>21.950098511097178</v>
      </c>
      <c r="D85">
        <f t="shared" si="11"/>
        <v>13.454902128431344</v>
      </c>
      <c r="E85">
        <f t="shared" si="12"/>
        <v>68.36139183335753</v>
      </c>
      <c r="F85" s="30">
        <f t="shared" si="13"/>
        <v>54.906489704926187</v>
      </c>
      <c r="H85" s="28">
        <f t="shared" si="19"/>
        <v>70</v>
      </c>
      <c r="I85">
        <f t="shared" si="14"/>
        <v>21.950098511097178</v>
      </c>
      <c r="J85">
        <f t="shared" si="15"/>
        <v>13.454902128431344</v>
      </c>
      <c r="K85">
        <f t="shared" si="16"/>
        <v>68.36139183335753</v>
      </c>
      <c r="L85" s="30">
        <f t="shared" si="17"/>
        <v>81.816293961788872</v>
      </c>
    </row>
    <row r="86" spans="2:12">
      <c r="B86" s="28">
        <f t="shared" si="18"/>
        <v>71</v>
      </c>
      <c r="C86" s="25">
        <f t="shared" si="10"/>
        <v>22.093331404866017</v>
      </c>
      <c r="D86">
        <f t="shared" si="11"/>
        <v>13.55386227830936</v>
      </c>
      <c r="E86">
        <f t="shared" si="12"/>
        <v>69.428971951126428</v>
      </c>
      <c r="F86" s="30">
        <f t="shared" si="13"/>
        <v>55.875109672817068</v>
      </c>
      <c r="H86" s="28">
        <f t="shared" si="19"/>
        <v>71</v>
      </c>
      <c r="I86">
        <f t="shared" si="14"/>
        <v>22.093331404866017</v>
      </c>
      <c r="J86">
        <f t="shared" si="15"/>
        <v>13.55386227830936</v>
      </c>
      <c r="K86">
        <f t="shared" si="16"/>
        <v>69.428971951126428</v>
      </c>
      <c r="L86" s="30">
        <f t="shared" si="17"/>
        <v>82.982834229435781</v>
      </c>
    </row>
    <row r="87" spans="2:12">
      <c r="B87" s="28">
        <f t="shared" si="18"/>
        <v>72</v>
      </c>
      <c r="C87" s="25">
        <f t="shared" si="10"/>
        <v>22.229618246015477</v>
      </c>
      <c r="D87">
        <f t="shared" si="11"/>
        <v>13.648248383781922</v>
      </c>
      <c r="E87">
        <f t="shared" si="12"/>
        <v>70.498668183285901</v>
      </c>
      <c r="F87" s="30">
        <f t="shared" si="13"/>
        <v>56.850419799503982</v>
      </c>
      <c r="H87" s="28">
        <f t="shared" si="19"/>
        <v>72</v>
      </c>
      <c r="I87">
        <f t="shared" si="14"/>
        <v>22.229618246015477</v>
      </c>
      <c r="J87">
        <f t="shared" si="15"/>
        <v>13.648248383781922</v>
      </c>
      <c r="K87">
        <f t="shared" si="16"/>
        <v>70.498668183285901</v>
      </c>
      <c r="L87" s="30">
        <f t="shared" si="17"/>
        <v>84.146916567067819</v>
      </c>
    </row>
    <row r="88" spans="2:12">
      <c r="B88" s="28">
        <f t="shared" si="18"/>
        <v>73</v>
      </c>
      <c r="C88" s="25">
        <f t="shared" si="10"/>
        <v>22.358898019457101</v>
      </c>
      <c r="D88">
        <f t="shared" si="11"/>
        <v>13.737986455466359</v>
      </c>
      <c r="E88">
        <f t="shared" si="12"/>
        <v>71.570392557089036</v>
      </c>
      <c r="F88" s="30">
        <f t="shared" si="13"/>
        <v>57.832406101622681</v>
      </c>
      <c r="H88" s="28">
        <f t="shared" si="19"/>
        <v>73</v>
      </c>
      <c r="I88">
        <f t="shared" si="14"/>
        <v>22.358898019457101</v>
      </c>
      <c r="J88">
        <f t="shared" si="15"/>
        <v>13.737986455466359</v>
      </c>
      <c r="K88">
        <f t="shared" si="16"/>
        <v>71.570392557089036</v>
      </c>
      <c r="L88" s="30">
        <f t="shared" si="17"/>
        <v>85.308379012555392</v>
      </c>
    </row>
    <row r="89" spans="2:12">
      <c r="B89" s="28">
        <f t="shared" si="18"/>
        <v>74</v>
      </c>
      <c r="C89" s="25">
        <f t="shared" si="10"/>
        <v>22.481112480781597</v>
      </c>
      <c r="D89">
        <f t="shared" si="11"/>
        <v>13.823005196898317</v>
      </c>
      <c r="E89">
        <f t="shared" si="12"/>
        <v>72.644053565892648</v>
      </c>
      <c r="F89" s="30">
        <f t="shared" si="13"/>
        <v>58.821048368994333</v>
      </c>
      <c r="H89" s="28">
        <f t="shared" si="19"/>
        <v>74</v>
      </c>
      <c r="I89">
        <f t="shared" si="14"/>
        <v>22.481112480781597</v>
      </c>
      <c r="J89">
        <f t="shared" si="15"/>
        <v>13.823005196898317</v>
      </c>
      <c r="K89">
        <f t="shared" si="16"/>
        <v>72.644053565892648</v>
      </c>
      <c r="L89" s="30">
        <f t="shared" si="17"/>
        <v>86.46705876279097</v>
      </c>
    </row>
    <row r="90" spans="2:12">
      <c r="B90" s="28">
        <f t="shared" si="18"/>
        <v>75</v>
      </c>
      <c r="C90" s="25">
        <f t="shared" si="10"/>
        <v>22.596206237149143</v>
      </c>
      <c r="D90">
        <f t="shared" si="11"/>
        <v>13.903236196504748</v>
      </c>
      <c r="E90">
        <f t="shared" si="12"/>
        <v>73.719556296644456</v>
      </c>
      <c r="F90" s="30">
        <f t="shared" si="13"/>
        <v>59.816320100139706</v>
      </c>
      <c r="H90" s="28">
        <f t="shared" si="19"/>
        <v>75</v>
      </c>
      <c r="I90">
        <f t="shared" si="14"/>
        <v>22.596206237149143</v>
      </c>
      <c r="J90">
        <f t="shared" si="15"/>
        <v>13.903236196504748</v>
      </c>
      <c r="K90">
        <f t="shared" si="16"/>
        <v>73.719556296644456</v>
      </c>
      <c r="L90" s="30">
        <f t="shared" si="17"/>
        <v>87.622792493149205</v>
      </c>
    </row>
    <row r="91" spans="2:12">
      <c r="B91" s="28">
        <f t="shared" si="18"/>
        <v>76</v>
      </c>
      <c r="C91" s="25">
        <f t="shared" si="10"/>
        <v>22.704126825455184</v>
      </c>
      <c r="D91">
        <f t="shared" si="11"/>
        <v>13.978614115424499</v>
      </c>
      <c r="E91">
        <f t="shared" si="12"/>
        <v>74.796802567769006</v>
      </c>
      <c r="F91" s="30">
        <f t="shared" si="13"/>
        <v>60.818188452344508</v>
      </c>
      <c r="H91" s="28">
        <f t="shared" si="19"/>
        <v>76</v>
      </c>
      <c r="I91">
        <f t="shared" si="14"/>
        <v>22.704126825455184</v>
      </c>
      <c r="J91">
        <f t="shared" si="15"/>
        <v>13.978614115424499</v>
      </c>
      <c r="K91">
        <f t="shared" si="16"/>
        <v>74.796802567769006</v>
      </c>
      <c r="L91" s="30">
        <f t="shared" si="17"/>
        <v>88.775416683193498</v>
      </c>
    </row>
    <row r="92" spans="2:12">
      <c r="B92" s="28">
        <f t="shared" si="18"/>
        <v>77</v>
      </c>
      <c r="C92" s="25">
        <f t="shared" si="10"/>
        <v>22.80482478747863</v>
      </c>
      <c r="D92">
        <f t="shared" si="11"/>
        <v>14.049076870186484</v>
      </c>
      <c r="E92">
        <f t="shared" si="12"/>
        <v>75.875691077223166</v>
      </c>
      <c r="F92" s="30">
        <f t="shared" si="13"/>
        <v>61.826614207036684</v>
      </c>
      <c r="H92" s="28">
        <f t="shared" si="19"/>
        <v>77</v>
      </c>
      <c r="I92">
        <f t="shared" si="14"/>
        <v>22.80482478747863</v>
      </c>
      <c r="J92">
        <f t="shared" si="15"/>
        <v>14.049076870186484</v>
      </c>
      <c r="K92">
        <f t="shared" si="16"/>
        <v>75.875691077223166</v>
      </c>
      <c r="L92" s="30">
        <f t="shared" si="17"/>
        <v>89.924767947409649</v>
      </c>
    </row>
    <row r="93" spans="2:12">
      <c r="B93" s="28">
        <f t="shared" si="18"/>
        <v>78</v>
      </c>
      <c r="C93" s="25">
        <f t="shared" si="10"/>
        <v>22.898253741725899</v>
      </c>
      <c r="D93">
        <f t="shared" si="11"/>
        <v>14.11456580925749</v>
      </c>
      <c r="E93">
        <f t="shared" si="12"/>
        <v>76.956117560434535</v>
      </c>
      <c r="F93" s="30">
        <f t="shared" si="13"/>
        <v>62.841551751177043</v>
      </c>
      <c r="H93" s="28">
        <f t="shared" si="19"/>
        <v>78</v>
      </c>
      <c r="I93">
        <f t="shared" si="14"/>
        <v>22.898253741725899</v>
      </c>
      <c r="J93">
        <f t="shared" si="15"/>
        <v>14.11456580925749</v>
      </c>
      <c r="K93">
        <f t="shared" si="16"/>
        <v>76.956117560434535</v>
      </c>
      <c r="L93" s="30">
        <f t="shared" si="17"/>
        <v>91.07068336969202</v>
      </c>
    </row>
    <row r="94" spans="2:12">
      <c r="B94" s="28">
        <f t="shared" si="18"/>
        <v>79</v>
      </c>
      <c r="C94" s="25">
        <f t="shared" si="10"/>
        <v>22.984370451691685</v>
      </c>
      <c r="D94">
        <f t="shared" si="11"/>
        <v>14.175025882481711</v>
      </c>
      <c r="E94">
        <f t="shared" si="12"/>
        <v>78.037974957779198</v>
      </c>
      <c r="F94" s="30">
        <f t="shared" si="13"/>
        <v>63.862949075297486</v>
      </c>
      <c r="H94" s="28">
        <f t="shared" si="19"/>
        <v>79</v>
      </c>
      <c r="I94">
        <f t="shared" si="14"/>
        <v>22.984370451691685</v>
      </c>
      <c r="J94">
        <f t="shared" si="15"/>
        <v>14.175025882481711</v>
      </c>
      <c r="K94">
        <f t="shared" si="16"/>
        <v>78.037974957779198</v>
      </c>
      <c r="L94" s="30">
        <f t="shared" si="17"/>
        <v>92.213000840260904</v>
      </c>
    </row>
    <row r="95" spans="2:12">
      <c r="B95" s="28">
        <f t="shared" si="18"/>
        <v>80</v>
      </c>
      <c r="C95" s="25">
        <f t="shared" si="10"/>
        <v>23.063134890266891</v>
      </c>
      <c r="D95">
        <f t="shared" si="11"/>
        <v>14.230405802452598</v>
      </c>
      <c r="E95">
        <f t="shared" si="12"/>
        <v>79.121153591197583</v>
      </c>
      <c r="F95" s="30">
        <f t="shared" si="13"/>
        <v>64.890747788744989</v>
      </c>
      <c r="H95" s="28">
        <f t="shared" si="19"/>
        <v>80</v>
      </c>
      <c r="I95">
        <f t="shared" si="14"/>
        <v>23.063134890266891</v>
      </c>
      <c r="J95">
        <f t="shared" si="15"/>
        <v>14.230405802452598</v>
      </c>
      <c r="K95">
        <f t="shared" si="16"/>
        <v>79.121153591197583</v>
      </c>
      <c r="L95" s="30">
        <f t="shared" si="17"/>
        <v>93.351559393650177</v>
      </c>
    </row>
    <row r="96" spans="2:12">
      <c r="B96" s="28">
        <f t="shared" si="18"/>
        <v>81</v>
      </c>
      <c r="C96" s="25">
        <f t="shared" si="10"/>
        <v>23.134510300035721</v>
      </c>
      <c r="D96">
        <f t="shared" si="11"/>
        <v>14.280658196885039</v>
      </c>
      <c r="E96">
        <f t="shared" si="12"/>
        <v>80.205541349493032</v>
      </c>
      <c r="F96" s="30">
        <f t="shared" si="13"/>
        <v>65.92488315260799</v>
      </c>
      <c r="H96" s="28">
        <f t="shared" si="19"/>
        <v>81</v>
      </c>
      <c r="I96">
        <f t="shared" si="14"/>
        <v>23.134510300035721</v>
      </c>
      <c r="J96">
        <f t="shared" si="15"/>
        <v>14.280658196885039</v>
      </c>
      <c r="K96">
        <f t="shared" si="16"/>
        <v>80.205541349493032</v>
      </c>
      <c r="L96" s="30">
        <f t="shared" si="17"/>
        <v>94.486199546378074</v>
      </c>
    </row>
    <row r="97" spans="2:12">
      <c r="B97" s="28">
        <f t="shared" si="18"/>
        <v>82</v>
      </c>
      <c r="C97" s="25">
        <f t="shared" si="10"/>
        <v>23.19846324921674</v>
      </c>
      <c r="D97">
        <f t="shared" si="11"/>
        <v>14.325739751091309</v>
      </c>
      <c r="E97">
        <f t="shared" si="12"/>
        <v>81.291023881802829</v>
      </c>
      <c r="F97" s="30">
        <f t="shared" si="13"/>
        <v>66.965284130711524</v>
      </c>
      <c r="H97" s="28">
        <f t="shared" si="19"/>
        <v>82</v>
      </c>
      <c r="I97">
        <f t="shared" si="14"/>
        <v>23.19846324921674</v>
      </c>
      <c r="J97">
        <f t="shared" si="15"/>
        <v>14.325739751091309</v>
      </c>
      <c r="K97">
        <f t="shared" si="16"/>
        <v>81.291023881802829</v>
      </c>
      <c r="L97" s="30">
        <f t="shared" si="17"/>
        <v>95.616763632894134</v>
      </c>
    </row>
    <row r="98" spans="2:12">
      <c r="B98" s="28">
        <f t="shared" si="18"/>
        <v>83</v>
      </c>
      <c r="C98" s="25">
        <f t="shared" si="10"/>
        <v>23.254963683017877</v>
      </c>
      <c r="D98">
        <f t="shared" si="11"/>
        <v>14.365611339708824</v>
      </c>
      <c r="E98">
        <f t="shared" si="12"/>
        <v>82.377484798680953</v>
      </c>
      <c r="F98" s="30">
        <f t="shared" si="13"/>
        <v>68.011873458972133</v>
      </c>
      <c r="H98" s="28">
        <f t="shared" si="19"/>
        <v>83</v>
      </c>
      <c r="I98">
        <f t="shared" si="14"/>
        <v>23.254963683017877</v>
      </c>
      <c r="J98">
        <f t="shared" si="15"/>
        <v>14.365611339708824</v>
      </c>
      <c r="K98">
        <f t="shared" si="16"/>
        <v>82.377484798680953</v>
      </c>
      <c r="L98" s="30">
        <f t="shared" si="17"/>
        <v>96.743096138389774</v>
      </c>
    </row>
    <row r="99" spans="2:12">
      <c r="B99" s="28">
        <f t="shared" si="18"/>
        <v>84</v>
      </c>
      <c r="C99" s="25">
        <f t="shared" si="10"/>
        <v>23.303984970191522</v>
      </c>
      <c r="D99">
        <f t="shared" si="11"/>
        <v>14.400238146879925</v>
      </c>
      <c r="E99">
        <f t="shared" si="12"/>
        <v>83.464805880182425</v>
      </c>
      <c r="F99" s="30">
        <f t="shared" si="13"/>
        <v>69.064567733302496</v>
      </c>
      <c r="H99" s="28">
        <f t="shared" si="19"/>
        <v>84</v>
      </c>
      <c r="I99">
        <f t="shared" si="14"/>
        <v>23.303984970191522</v>
      </c>
      <c r="J99">
        <f t="shared" si="15"/>
        <v>14.400238146879925</v>
      </c>
      <c r="K99">
        <f t="shared" si="16"/>
        <v>83.464805880182425</v>
      </c>
      <c r="L99" s="30">
        <f t="shared" si="17"/>
        <v>97.865044027062353</v>
      </c>
    </row>
    <row r="100" spans="2:12">
      <c r="B100" s="28">
        <f t="shared" si="18"/>
        <v>85</v>
      </c>
      <c r="C100" s="25">
        <f t="shared" si="10"/>
        <v>23.345503944594014</v>
      </c>
      <c r="D100">
        <f t="shared" si="11"/>
        <v>14.429589774144327</v>
      </c>
      <c r="E100">
        <f t="shared" si="12"/>
        <v>84.552867290294316</v>
      </c>
      <c r="F100" s="30">
        <f t="shared" si="13"/>
        <v>70.123277516149983</v>
      </c>
      <c r="H100" s="28">
        <f t="shared" si="19"/>
        <v>85</v>
      </c>
      <c r="I100">
        <f t="shared" si="14"/>
        <v>23.345503944594014</v>
      </c>
      <c r="J100">
        <f t="shared" si="15"/>
        <v>14.429589774144327</v>
      </c>
      <c r="K100">
        <f t="shared" si="16"/>
        <v>84.552867290294316</v>
      </c>
      <c r="L100" s="30">
        <f t="shared" si="17"/>
        <v>98.982457064438648</v>
      </c>
    </row>
    <row r="101" spans="2:12">
      <c r="B101" s="28">
        <f t="shared" si="18"/>
        <v>86</v>
      </c>
      <c r="C101" s="25">
        <f t="shared" si="10"/>
        <v>23.379500941573184</v>
      </c>
      <c r="D101">
        <f t="shared" si="11"/>
        <v>14.453640335372741</v>
      </c>
      <c r="E101">
        <f t="shared" si="12"/>
        <v>85.641547797016415</v>
      </c>
      <c r="F101" s="30">
        <f t="shared" si="13"/>
        <v>71.187907461643675</v>
      </c>
      <c r="H101" s="28">
        <f t="shared" si="19"/>
        <v>86</v>
      </c>
      <c r="I101">
        <f t="shared" si="14"/>
        <v>23.379500941573184</v>
      </c>
      <c r="J101">
        <f t="shared" si="15"/>
        <v>14.453640335372741</v>
      </c>
      <c r="K101">
        <f t="shared" si="16"/>
        <v>85.641547797016415</v>
      </c>
      <c r="L101" s="30">
        <f t="shared" si="17"/>
        <v>100.09518813238915</v>
      </c>
    </row>
    <row r="102" spans="2:12">
      <c r="B102" s="28">
        <f t="shared" si="18"/>
        <v>87</v>
      </c>
      <c r="C102" s="25">
        <f t="shared" si="10"/>
        <v>23.405959829028408</v>
      </c>
      <c r="D102">
        <f t="shared" si="11"/>
        <v>14.472368538144677</v>
      </c>
      <c r="E102">
        <f t="shared" si="12"/>
        <v>86.730724997357498</v>
      </c>
      <c r="F102" s="30">
        <f t="shared" si="13"/>
        <v>72.25835645921282</v>
      </c>
      <c r="H102" s="28">
        <f t="shared" si="19"/>
        <v>87</v>
      </c>
      <c r="I102">
        <f t="shared" si="14"/>
        <v>23.405959829028408</v>
      </c>
      <c r="J102">
        <f t="shared" si="15"/>
        <v>14.472368538144677</v>
      </c>
      <c r="K102">
        <f t="shared" si="16"/>
        <v>86.730724997357498</v>
      </c>
      <c r="L102" s="30">
        <f t="shared" si="17"/>
        <v>101.20309353550218</v>
      </c>
    </row>
    <row r="103" spans="2:12">
      <c r="B103" s="28">
        <f t="shared" si="18"/>
        <v>88</v>
      </c>
      <c r="C103" s="25">
        <f t="shared" si="10"/>
        <v>23.424868033009364</v>
      </c>
      <c r="D103">
        <f t="shared" si="11"/>
        <v>14.485757751054217</v>
      </c>
      <c r="E103">
        <f t="shared" si="12"/>
        <v>87.820275546479522</v>
      </c>
      <c r="F103" s="30">
        <f t="shared" si="13"/>
        <v>73.334517795425299</v>
      </c>
      <c r="H103" s="28">
        <f t="shared" si="19"/>
        <v>88</v>
      </c>
      <c r="I103">
        <f t="shared" si="14"/>
        <v>23.424868033009364</v>
      </c>
      <c r="J103">
        <f t="shared" si="15"/>
        <v>14.485757751054217</v>
      </c>
      <c r="K103">
        <f t="shared" si="16"/>
        <v>87.820275546479522</v>
      </c>
      <c r="L103" s="30">
        <f t="shared" si="17"/>
        <v>102.30603329753374</v>
      </c>
    </row>
    <row r="104" spans="2:12">
      <c r="B104" s="28">
        <f t="shared" si="18"/>
        <v>89</v>
      </c>
      <c r="C104" s="25">
        <f t="shared" si="10"/>
        <v>23.436216557742778</v>
      </c>
      <c r="D104">
        <f t="shared" si="11"/>
        <v>14.493796056513832</v>
      </c>
      <c r="E104">
        <f t="shared" si="12"/>
        <v>88.910075390195161</v>
      </c>
      <c r="F104" s="30">
        <f t="shared" si="13"/>
        <v>74.416279333681331</v>
      </c>
      <c r="H104" s="28">
        <f t="shared" si="19"/>
        <v>89</v>
      </c>
      <c r="I104">
        <f t="shared" si="14"/>
        <v>23.436216557742778</v>
      </c>
      <c r="J104">
        <f t="shared" si="15"/>
        <v>14.493796056513832</v>
      </c>
      <c r="K104">
        <f t="shared" si="16"/>
        <v>88.910075390195161</v>
      </c>
      <c r="L104" s="30">
        <f t="shared" si="17"/>
        <v>103.40387144670899</v>
      </c>
    </row>
    <row r="105" spans="2:12">
      <c r="B105" s="28">
        <f t="shared" si="18"/>
        <v>90</v>
      </c>
      <c r="C105" s="25">
        <f t="shared" si="10"/>
        <v>23.440000000000005</v>
      </c>
      <c r="D105">
        <f t="shared" si="11"/>
        <v>14.496476288716876</v>
      </c>
      <c r="E105">
        <f t="shared" si="12"/>
        <v>90</v>
      </c>
      <c r="F105" s="30">
        <f t="shared" si="13"/>
        <v>75.503523711283123</v>
      </c>
      <c r="H105" s="28">
        <f t="shared" si="19"/>
        <v>90</v>
      </c>
      <c r="I105">
        <f t="shared" si="14"/>
        <v>23.440000000000005</v>
      </c>
      <c r="J105">
        <f t="shared" si="15"/>
        <v>14.496476288716876</v>
      </c>
      <c r="K105">
        <f t="shared" si="16"/>
        <v>90</v>
      </c>
      <c r="L105" s="30">
        <f t="shared" si="17"/>
        <v>104.49647628871688</v>
      </c>
    </row>
    <row r="106" spans="2:12">
      <c r="B106" s="28">
        <f t="shared" si="18"/>
        <v>91</v>
      </c>
      <c r="C106" s="25">
        <f t="shared" si="10"/>
        <v>23.436216557742778</v>
      </c>
      <c r="D106">
        <f t="shared" si="11"/>
        <v>14.493796056513832</v>
      </c>
      <c r="E106">
        <f t="shared" si="12"/>
        <v>91.089924609804854</v>
      </c>
      <c r="F106" s="30">
        <f t="shared" si="13"/>
        <v>76.596128553291024</v>
      </c>
      <c r="H106" s="28">
        <f t="shared" si="19"/>
        <v>91</v>
      </c>
      <c r="I106">
        <f t="shared" si="14"/>
        <v>23.436216557742778</v>
      </c>
      <c r="J106">
        <f t="shared" si="15"/>
        <v>14.493796056513832</v>
      </c>
      <c r="K106">
        <f t="shared" si="16"/>
        <v>91.089924609804854</v>
      </c>
      <c r="L106" s="30">
        <f t="shared" si="17"/>
        <v>105.58372066631868</v>
      </c>
    </row>
    <row r="107" spans="2:12">
      <c r="B107" s="28">
        <f t="shared" si="18"/>
        <v>92</v>
      </c>
      <c r="C107" s="25">
        <f t="shared" si="10"/>
        <v>23.424868033009364</v>
      </c>
      <c r="D107">
        <f t="shared" si="11"/>
        <v>14.485757751054217</v>
      </c>
      <c r="E107">
        <f t="shared" si="12"/>
        <v>92.17972445352045</v>
      </c>
      <c r="F107" s="30">
        <f t="shared" si="13"/>
        <v>77.693966702466227</v>
      </c>
      <c r="H107" s="28">
        <f t="shared" si="19"/>
        <v>92</v>
      </c>
      <c r="I107">
        <f t="shared" si="14"/>
        <v>23.424868033009364</v>
      </c>
      <c r="J107">
        <f t="shared" si="15"/>
        <v>14.485757751054217</v>
      </c>
      <c r="K107">
        <f t="shared" si="16"/>
        <v>92.17972445352045</v>
      </c>
      <c r="L107" s="30">
        <f t="shared" si="17"/>
        <v>106.66548220457467</v>
      </c>
    </row>
    <row r="108" spans="2:12">
      <c r="B108" s="28">
        <f t="shared" si="18"/>
        <v>93</v>
      </c>
      <c r="C108" s="25">
        <f t="shared" si="10"/>
        <v>23.405959829028408</v>
      </c>
      <c r="D108">
        <f t="shared" si="11"/>
        <v>14.472368538144677</v>
      </c>
      <c r="E108">
        <f t="shared" si="12"/>
        <v>93.269275002642473</v>
      </c>
      <c r="F108" s="30">
        <f t="shared" si="13"/>
        <v>78.796906464497795</v>
      </c>
      <c r="H108" s="28">
        <f t="shared" si="19"/>
        <v>93</v>
      </c>
      <c r="I108">
        <f t="shared" si="14"/>
        <v>23.405959829028408</v>
      </c>
      <c r="J108">
        <f t="shared" si="15"/>
        <v>14.472368538144677</v>
      </c>
      <c r="K108">
        <f t="shared" si="16"/>
        <v>93.269275002642473</v>
      </c>
      <c r="L108" s="30">
        <f t="shared" si="17"/>
        <v>107.74164354078715</v>
      </c>
    </row>
    <row r="109" spans="2:12">
      <c r="B109" s="28">
        <f t="shared" si="18"/>
        <v>94</v>
      </c>
      <c r="C109" s="25">
        <f t="shared" si="10"/>
        <v>23.379500941573184</v>
      </c>
      <c r="D109">
        <f t="shared" si="11"/>
        <v>14.453640335372741</v>
      </c>
      <c r="E109">
        <f t="shared" si="12"/>
        <v>94.358452202983571</v>
      </c>
      <c r="F109" s="30">
        <f t="shared" si="13"/>
        <v>79.904811867610832</v>
      </c>
      <c r="H109" s="28">
        <f t="shared" si="19"/>
        <v>94</v>
      </c>
      <c r="I109">
        <f t="shared" si="14"/>
        <v>23.379500941573184</v>
      </c>
      <c r="J109">
        <f t="shared" si="15"/>
        <v>14.453640335372741</v>
      </c>
      <c r="K109">
        <f t="shared" si="16"/>
        <v>94.358452202983571</v>
      </c>
      <c r="L109" s="30">
        <f t="shared" si="17"/>
        <v>108.81209253835631</v>
      </c>
    </row>
    <row r="110" spans="2:12">
      <c r="B110" s="28">
        <f t="shared" si="18"/>
        <v>95</v>
      </c>
      <c r="C110" s="25">
        <f t="shared" si="10"/>
        <v>23.345503944594014</v>
      </c>
      <c r="D110">
        <f t="shared" si="11"/>
        <v>14.429589774144327</v>
      </c>
      <c r="E110">
        <f t="shared" si="12"/>
        <v>95.447132709705684</v>
      </c>
      <c r="F110" s="30">
        <f t="shared" si="13"/>
        <v>81.017542935561352</v>
      </c>
      <c r="H110" s="28">
        <f t="shared" si="19"/>
        <v>95</v>
      </c>
      <c r="I110">
        <f t="shared" si="14"/>
        <v>23.345503944594014</v>
      </c>
      <c r="J110">
        <f t="shared" si="15"/>
        <v>14.429589774144327</v>
      </c>
      <c r="K110">
        <f t="shared" si="16"/>
        <v>95.447132709705684</v>
      </c>
      <c r="L110" s="30">
        <f t="shared" si="17"/>
        <v>109.87672248385002</v>
      </c>
    </row>
    <row r="111" spans="2:12">
      <c r="B111" s="28">
        <f t="shared" si="18"/>
        <v>96</v>
      </c>
      <c r="C111" s="25">
        <f t="shared" si="10"/>
        <v>23.303984970191525</v>
      </c>
      <c r="D111">
        <f t="shared" si="11"/>
        <v>14.400238146879925</v>
      </c>
      <c r="E111">
        <f t="shared" si="12"/>
        <v>96.535194119817561</v>
      </c>
      <c r="F111" s="30">
        <f t="shared" si="13"/>
        <v>82.134955972937632</v>
      </c>
      <c r="H111" s="28">
        <f t="shared" si="19"/>
        <v>96</v>
      </c>
      <c r="I111">
        <f t="shared" si="14"/>
        <v>23.303984970191525</v>
      </c>
      <c r="J111">
        <f t="shared" si="15"/>
        <v>14.400238146879925</v>
      </c>
      <c r="K111">
        <f t="shared" si="16"/>
        <v>96.535194119817561</v>
      </c>
      <c r="L111" s="30">
        <f t="shared" si="17"/>
        <v>110.93543226669749</v>
      </c>
    </row>
    <row r="112" spans="2:12">
      <c r="B112" s="28">
        <f t="shared" si="18"/>
        <v>97</v>
      </c>
      <c r="C112" s="25">
        <f t="shared" si="10"/>
        <v>23.254963683017881</v>
      </c>
      <c r="D112">
        <f t="shared" si="11"/>
        <v>14.365611339708824</v>
      </c>
      <c r="E112">
        <f t="shared" si="12"/>
        <v>97.622515201319032</v>
      </c>
      <c r="F112" s="30">
        <f t="shared" si="13"/>
        <v>83.256903861610212</v>
      </c>
      <c r="H112" s="28">
        <f t="shared" si="19"/>
        <v>97</v>
      </c>
      <c r="I112">
        <f t="shared" si="14"/>
        <v>23.254963683017881</v>
      </c>
      <c r="J112">
        <f t="shared" si="15"/>
        <v>14.365611339708824</v>
      </c>
      <c r="K112">
        <f t="shared" si="16"/>
        <v>97.622515201319032</v>
      </c>
      <c r="L112" s="30">
        <f t="shared" si="17"/>
        <v>111.98812654102785</v>
      </c>
    </row>
    <row r="113" spans="2:12">
      <c r="B113" s="28">
        <f t="shared" si="18"/>
        <v>98</v>
      </c>
      <c r="C113" s="25">
        <f t="shared" si="10"/>
        <v>23.198463249216744</v>
      </c>
      <c r="D113">
        <f t="shared" si="11"/>
        <v>14.32573975109131</v>
      </c>
      <c r="E113">
        <f t="shared" si="12"/>
        <v>98.708976118197157</v>
      </c>
      <c r="F113" s="30">
        <f t="shared" si="13"/>
        <v>84.383236367105852</v>
      </c>
      <c r="H113" s="28">
        <f t="shared" si="19"/>
        <v>98</v>
      </c>
      <c r="I113">
        <f t="shared" si="14"/>
        <v>23.198463249216744</v>
      </c>
      <c r="J113">
        <f t="shared" si="15"/>
        <v>14.32573975109131</v>
      </c>
      <c r="K113">
        <f t="shared" si="16"/>
        <v>98.708976118197157</v>
      </c>
      <c r="L113" s="30">
        <f t="shared" si="17"/>
        <v>113.03471586928846</v>
      </c>
    </row>
    <row r="114" spans="2:12">
      <c r="B114" s="28">
        <f t="shared" si="18"/>
        <v>99</v>
      </c>
      <c r="C114" s="25">
        <f t="shared" si="10"/>
        <v>23.134510300035721</v>
      </c>
      <c r="D114">
        <f t="shared" si="11"/>
        <v>14.280658196885039</v>
      </c>
      <c r="E114">
        <f t="shared" si="12"/>
        <v>99.794458650506968</v>
      </c>
      <c r="F114" s="30">
        <f t="shared" si="13"/>
        <v>85.513800453621926</v>
      </c>
      <c r="H114" s="28">
        <f t="shared" si="19"/>
        <v>99</v>
      </c>
      <c r="I114">
        <f t="shared" si="14"/>
        <v>23.134510300035721</v>
      </c>
      <c r="J114">
        <f t="shared" si="15"/>
        <v>14.280658196885039</v>
      </c>
      <c r="K114">
        <f t="shared" si="16"/>
        <v>99.794458650506968</v>
      </c>
      <c r="L114" s="30">
        <f t="shared" si="17"/>
        <v>114.07511684739201</v>
      </c>
    </row>
    <row r="115" spans="2:12">
      <c r="B115" s="28">
        <f t="shared" si="18"/>
        <v>100</v>
      </c>
      <c r="C115" s="25">
        <f t="shared" si="10"/>
        <v>23.063134890266891</v>
      </c>
      <c r="D115">
        <f t="shared" si="11"/>
        <v>14.230405802452598</v>
      </c>
      <c r="E115">
        <f t="shared" si="12"/>
        <v>100.87884640880239</v>
      </c>
      <c r="F115" s="30">
        <f t="shared" si="13"/>
        <v>86.648440606349794</v>
      </c>
      <c r="H115" s="28">
        <f t="shared" si="19"/>
        <v>100</v>
      </c>
      <c r="I115">
        <f t="shared" si="14"/>
        <v>23.063134890266891</v>
      </c>
      <c r="J115">
        <f t="shared" si="15"/>
        <v>14.230405802452598</v>
      </c>
      <c r="K115">
        <f t="shared" si="16"/>
        <v>100.87884640880239</v>
      </c>
      <c r="L115" s="30">
        <f t="shared" si="17"/>
        <v>115.10925221125498</v>
      </c>
    </row>
    <row r="116" spans="2:12">
      <c r="B116" s="28">
        <f t="shared" si="18"/>
        <v>101</v>
      </c>
      <c r="C116" s="25">
        <f t="shared" si="10"/>
        <v>22.984370451691685</v>
      </c>
      <c r="D116">
        <f t="shared" si="11"/>
        <v>14.175025882481711</v>
      </c>
      <c r="E116">
        <f t="shared" si="12"/>
        <v>101.9620250422208</v>
      </c>
      <c r="F116" s="30">
        <f t="shared" si="13"/>
        <v>87.786999159739096</v>
      </c>
      <c r="H116" s="28">
        <f t="shared" si="19"/>
        <v>101</v>
      </c>
      <c r="I116">
        <f t="shared" si="14"/>
        <v>22.984370451691685</v>
      </c>
      <c r="J116">
        <f t="shared" si="15"/>
        <v>14.175025882481711</v>
      </c>
      <c r="K116">
        <f t="shared" si="16"/>
        <v>101.9620250422208</v>
      </c>
      <c r="L116" s="30">
        <f t="shared" si="17"/>
        <v>116.13705092470251</v>
      </c>
    </row>
    <row r="117" spans="2:12">
      <c r="B117" s="28">
        <f t="shared" si="18"/>
        <v>102</v>
      </c>
      <c r="C117" s="25">
        <f t="shared" si="10"/>
        <v>22.898253741725902</v>
      </c>
      <c r="D117">
        <f t="shared" si="11"/>
        <v>14.114565809257494</v>
      </c>
      <c r="E117">
        <f t="shared" si="12"/>
        <v>103.04388243956545</v>
      </c>
      <c r="F117" s="30">
        <f t="shared" si="13"/>
        <v>88.929316630307952</v>
      </c>
      <c r="H117" s="28">
        <f t="shared" si="19"/>
        <v>102</v>
      </c>
      <c r="I117">
        <f t="shared" si="14"/>
        <v>22.898253741725902</v>
      </c>
      <c r="J117">
        <f t="shared" si="15"/>
        <v>14.114565809257494</v>
      </c>
      <c r="K117">
        <f t="shared" si="16"/>
        <v>103.04388243956545</v>
      </c>
      <c r="L117" s="30">
        <f t="shared" si="17"/>
        <v>117.15844824882295</v>
      </c>
    </row>
    <row r="118" spans="2:12">
      <c r="B118" s="28">
        <f t="shared" si="18"/>
        <v>103</v>
      </c>
      <c r="C118" s="25">
        <f t="shared" si="10"/>
        <v>22.80482478747863</v>
      </c>
      <c r="D118">
        <f t="shared" si="11"/>
        <v>14.049076870186484</v>
      </c>
      <c r="E118">
        <f t="shared" si="12"/>
        <v>104.12430892277683</v>
      </c>
      <c r="F118" s="30">
        <f t="shared" si="13"/>
        <v>90.075232052590351</v>
      </c>
      <c r="H118" s="28">
        <f t="shared" si="19"/>
        <v>103</v>
      </c>
      <c r="I118">
        <f t="shared" si="14"/>
        <v>22.80482478747863</v>
      </c>
      <c r="J118">
        <f t="shared" si="15"/>
        <v>14.049076870186484</v>
      </c>
      <c r="K118">
        <f t="shared" si="16"/>
        <v>104.12430892277683</v>
      </c>
      <c r="L118" s="30">
        <f t="shared" si="17"/>
        <v>118.17338579296332</v>
      </c>
    </row>
    <row r="119" spans="2:12">
      <c r="B119" s="28">
        <f t="shared" si="18"/>
        <v>104</v>
      </c>
      <c r="C119" s="25">
        <f t="shared" si="10"/>
        <v>22.704126825455184</v>
      </c>
      <c r="D119">
        <f t="shared" si="11"/>
        <v>13.978614115424499</v>
      </c>
      <c r="E119">
        <f t="shared" si="12"/>
        <v>105.20319743223099</v>
      </c>
      <c r="F119" s="30">
        <f t="shared" si="13"/>
        <v>91.224583316806502</v>
      </c>
      <c r="H119" s="28">
        <f t="shared" si="19"/>
        <v>104</v>
      </c>
      <c r="I119">
        <f t="shared" si="14"/>
        <v>22.704126825455184</v>
      </c>
      <c r="J119">
        <f t="shared" si="15"/>
        <v>13.978614115424499</v>
      </c>
      <c r="K119">
        <f t="shared" si="16"/>
        <v>105.20319743223099</v>
      </c>
      <c r="L119" s="30">
        <f t="shared" si="17"/>
        <v>119.18181154765549</v>
      </c>
    </row>
    <row r="120" spans="2:12">
      <c r="B120" s="28">
        <f t="shared" si="18"/>
        <v>105</v>
      </c>
      <c r="C120" s="25">
        <f t="shared" si="10"/>
        <v>22.596206237149143</v>
      </c>
      <c r="D120">
        <f t="shared" si="11"/>
        <v>13.903236196504748</v>
      </c>
      <c r="E120">
        <f t="shared" si="12"/>
        <v>106.28044370335554</v>
      </c>
      <c r="F120" s="30">
        <f t="shared" si="13"/>
        <v>92.377207506850795</v>
      </c>
      <c r="H120" s="28">
        <f t="shared" si="19"/>
        <v>105</v>
      </c>
      <c r="I120">
        <f t="shared" si="14"/>
        <v>22.596206237149143</v>
      </c>
      <c r="J120">
        <f t="shared" si="15"/>
        <v>13.903236196504748</v>
      </c>
      <c r="K120">
        <f t="shared" si="16"/>
        <v>106.28044370335554</v>
      </c>
      <c r="L120" s="30">
        <f t="shared" si="17"/>
        <v>120.18367989986029</v>
      </c>
    </row>
    <row r="121" spans="2:12">
      <c r="B121" s="28">
        <f t="shared" si="18"/>
        <v>106</v>
      </c>
      <c r="C121" s="25">
        <f t="shared" si="10"/>
        <v>22.481112480781597</v>
      </c>
      <c r="D121">
        <f t="shared" si="11"/>
        <v>13.823005196898317</v>
      </c>
      <c r="E121">
        <f t="shared" si="12"/>
        <v>107.35594643410735</v>
      </c>
      <c r="F121" s="30">
        <f t="shared" si="13"/>
        <v>93.53294123720903</v>
      </c>
      <c r="H121" s="28">
        <f t="shared" si="19"/>
        <v>106</v>
      </c>
      <c r="I121">
        <f t="shared" si="14"/>
        <v>22.481112480781597</v>
      </c>
      <c r="J121">
        <f t="shared" si="15"/>
        <v>13.823005196898317</v>
      </c>
      <c r="K121">
        <f t="shared" si="16"/>
        <v>107.35594643410735</v>
      </c>
      <c r="L121" s="30">
        <f t="shared" si="17"/>
        <v>121.17895163100567</v>
      </c>
    </row>
    <row r="122" spans="2:12">
      <c r="B122" s="28">
        <f t="shared" si="18"/>
        <v>107</v>
      </c>
      <c r="C122" s="25">
        <f t="shared" si="10"/>
        <v>22.358898019457111</v>
      </c>
      <c r="D122">
        <f t="shared" si="11"/>
        <v>13.737986455466363</v>
      </c>
      <c r="E122">
        <f t="shared" si="12"/>
        <v>108.42960744291096</v>
      </c>
      <c r="F122" s="30">
        <f t="shared" si="13"/>
        <v>94.691620987444594</v>
      </c>
      <c r="H122" s="28">
        <f t="shared" si="19"/>
        <v>107</v>
      </c>
      <c r="I122">
        <f t="shared" si="14"/>
        <v>22.358898019457111</v>
      </c>
      <c r="J122">
        <f t="shared" si="15"/>
        <v>13.737986455466363</v>
      </c>
      <c r="K122">
        <f t="shared" si="16"/>
        <v>108.42960744291096</v>
      </c>
      <c r="L122" s="30">
        <f t="shared" si="17"/>
        <v>122.16759389837733</v>
      </c>
    </row>
    <row r="123" spans="2:12">
      <c r="B123" s="28">
        <f t="shared" si="18"/>
        <v>108</v>
      </c>
      <c r="C123" s="25">
        <f t="shared" si="10"/>
        <v>22.22961824601548</v>
      </c>
      <c r="D123">
        <f t="shared" si="11"/>
        <v>13.648248383781924</v>
      </c>
      <c r="E123">
        <f t="shared" si="12"/>
        <v>109.5013318167141</v>
      </c>
      <c r="F123" s="30">
        <f t="shared" si="13"/>
        <v>95.853083432932181</v>
      </c>
      <c r="H123" s="28">
        <f t="shared" si="19"/>
        <v>108</v>
      </c>
      <c r="I123">
        <f t="shared" si="14"/>
        <v>22.22961824601548</v>
      </c>
      <c r="J123">
        <f t="shared" si="15"/>
        <v>13.648248383781924</v>
      </c>
      <c r="K123">
        <f t="shared" si="16"/>
        <v>109.5013318167141</v>
      </c>
      <c r="L123" s="30">
        <f t="shared" si="17"/>
        <v>123.14958020049602</v>
      </c>
    </row>
    <row r="124" spans="2:12">
      <c r="B124" s="28">
        <f t="shared" si="18"/>
        <v>109</v>
      </c>
      <c r="C124" s="25">
        <f t="shared" si="10"/>
        <v>22.093331404866028</v>
      </c>
      <c r="D124">
        <f t="shared" si="11"/>
        <v>13.553862278309365</v>
      </c>
      <c r="E124">
        <f t="shared" si="12"/>
        <v>110.57102804887356</v>
      </c>
      <c r="F124" s="30">
        <f t="shared" si="13"/>
        <v>97.017165770564191</v>
      </c>
      <c r="H124" s="28">
        <f t="shared" si="19"/>
        <v>109</v>
      </c>
      <c r="I124">
        <f t="shared" si="14"/>
        <v>22.093331404866028</v>
      </c>
      <c r="J124">
        <f t="shared" si="15"/>
        <v>13.553862278309365</v>
      </c>
      <c r="K124">
        <f t="shared" si="16"/>
        <v>110.57102804887356</v>
      </c>
      <c r="L124" s="30">
        <f t="shared" si="17"/>
        <v>124.12489032718292</v>
      </c>
    </row>
    <row r="125" spans="2:12">
      <c r="B125" s="28">
        <f t="shared" si="18"/>
        <v>110</v>
      </c>
      <c r="C125" s="25">
        <f t="shared" si="10"/>
        <v>21.950098511097185</v>
      </c>
      <c r="D125">
        <f t="shared" si="11"/>
        <v>13.454902128431348</v>
      </c>
      <c r="E125">
        <f t="shared" si="12"/>
        <v>111.63860816664246</v>
      </c>
      <c r="F125" s="30">
        <f t="shared" si="13"/>
        <v>98.183706038211113</v>
      </c>
      <c r="H125" s="28">
        <f t="shared" si="19"/>
        <v>110</v>
      </c>
      <c r="I125">
        <f t="shared" si="14"/>
        <v>21.950098511097185</v>
      </c>
      <c r="J125">
        <f t="shared" si="15"/>
        <v>13.454902128431348</v>
      </c>
      <c r="K125">
        <f t="shared" si="16"/>
        <v>111.63860816664246</v>
      </c>
      <c r="L125" s="30">
        <f t="shared" si="17"/>
        <v>125.0935102950738</v>
      </c>
    </row>
    <row r="126" spans="2:12">
      <c r="B126" s="28">
        <f t="shared" si="18"/>
        <v>111</v>
      </c>
      <c r="C126" s="25">
        <f t="shared" si="10"/>
        <v>21.799983267158208</v>
      </c>
      <c r="D126">
        <f t="shared" si="11"/>
        <v>13.351444421307212</v>
      </c>
      <c r="E126">
        <f t="shared" si="12"/>
        <v>112.70398784808681</v>
      </c>
      <c r="F126" s="30">
        <f t="shared" si="13"/>
        <v>99.352543426779604</v>
      </c>
      <c r="H126" s="28">
        <f t="shared" si="19"/>
        <v>111</v>
      </c>
      <c r="I126">
        <f t="shared" si="14"/>
        <v>21.799983267158208</v>
      </c>
      <c r="J126">
        <f t="shared" si="15"/>
        <v>13.351444421307212</v>
      </c>
      <c r="K126">
        <f t="shared" si="16"/>
        <v>112.70398784808681</v>
      </c>
      <c r="L126" s="30">
        <f t="shared" si="17"/>
        <v>126.05543226939402</v>
      </c>
    </row>
    <row r="127" spans="2:12">
      <c r="B127" s="28">
        <f t="shared" si="18"/>
        <v>112</v>
      </c>
      <c r="C127" s="25">
        <f t="shared" si="10"/>
        <v>21.643051977412089</v>
      </c>
      <c r="D127">
        <f t="shared" si="11"/>
        <v>13.243567944532744</v>
      </c>
      <c r="E127">
        <f t="shared" si="12"/>
        <v>113.76708652831653</v>
      </c>
      <c r="F127" s="30">
        <f t="shared" si="13"/>
        <v>100.52351858378378</v>
      </c>
      <c r="H127" s="28">
        <f t="shared" si="19"/>
        <v>112</v>
      </c>
      <c r="I127">
        <f t="shared" si="14"/>
        <v>21.643051977412089</v>
      </c>
      <c r="J127">
        <f t="shared" si="15"/>
        <v>13.243567944532744</v>
      </c>
      <c r="K127">
        <f t="shared" si="16"/>
        <v>113.76708652831653</v>
      </c>
      <c r="L127" s="30">
        <f t="shared" si="17"/>
        <v>127.01065447284927</v>
      </c>
    </row>
    <row r="128" spans="2:12">
      <c r="B128" s="28">
        <f t="shared" si="18"/>
        <v>113</v>
      </c>
      <c r="C128" s="25">
        <f t="shared" si="10"/>
        <v>21.479373460859446</v>
      </c>
      <c r="D128">
        <f t="shared" si="11"/>
        <v>13.131353587550835</v>
      </c>
      <c r="E128">
        <f t="shared" si="12"/>
        <v>114.82782749497025</v>
      </c>
      <c r="F128" s="30">
        <f t="shared" si="13"/>
        <v>101.69647390741942</v>
      </c>
      <c r="H128" s="28">
        <f t="shared" si="19"/>
        <v>113</v>
      </c>
      <c r="I128">
        <f t="shared" si="14"/>
        <v>21.479373460859446</v>
      </c>
      <c r="J128">
        <f t="shared" si="15"/>
        <v>13.131353587550835</v>
      </c>
      <c r="K128">
        <f t="shared" si="16"/>
        <v>114.82782749497025</v>
      </c>
      <c r="L128" s="30">
        <f t="shared" si="17"/>
        <v>127.95918108252108</v>
      </c>
    </row>
    <row r="129" spans="2:12">
      <c r="B129" s="28">
        <f t="shared" si="18"/>
        <v>114</v>
      </c>
      <c r="C129" s="25">
        <f t="shared" si="10"/>
        <v>21.309018962332139</v>
      </c>
      <c r="D129">
        <f t="shared" si="11"/>
        <v>13.014884142735054</v>
      </c>
      <c r="E129">
        <f t="shared" si="12"/>
        <v>115.88613797294801</v>
      </c>
      <c r="F129" s="30">
        <f t="shared" si="13"/>
        <v>102.87125383021295</v>
      </c>
      <c r="H129" s="28">
        <f t="shared" si="19"/>
        <v>114</v>
      </c>
      <c r="I129">
        <f t="shared" si="14"/>
        <v>21.309018962332139</v>
      </c>
      <c r="J129">
        <f t="shared" si="15"/>
        <v>13.014884142735054</v>
      </c>
      <c r="K129">
        <f t="shared" si="16"/>
        <v>115.88613797294801</v>
      </c>
      <c r="L129" s="30">
        <f t="shared" si="17"/>
        <v>128.90102211568305</v>
      </c>
    </row>
    <row r="130" spans="2:12">
      <c r="B130" s="28">
        <f t="shared" si="18"/>
        <v>115</v>
      </c>
      <c r="C130" s="25">
        <f t="shared" si="10"/>
        <v>21.132062062452441</v>
      </c>
      <c r="D130">
        <f t="shared" si="11"/>
        <v>12.894244107034888</v>
      </c>
      <c r="E130">
        <f t="shared" si="12"/>
        <v>116.94194919843662</v>
      </c>
      <c r="F130" s="30">
        <f t="shared" si="13"/>
        <v>104.04770509140172</v>
      </c>
      <c r="H130" s="28">
        <f t="shared" si="19"/>
        <v>115</v>
      </c>
      <c r="I130">
        <f t="shared" si="14"/>
        <v>21.132062062452441</v>
      </c>
      <c r="J130">
        <f t="shared" si="15"/>
        <v>12.894244107034888</v>
      </c>
      <c r="K130">
        <f t="shared" si="16"/>
        <v>116.94194919843662</v>
      </c>
      <c r="L130" s="30">
        <f t="shared" si="17"/>
        <v>129.83619330547151</v>
      </c>
    </row>
    <row r="131" spans="2:12">
      <c r="B131" s="28">
        <f t="shared" si="18"/>
        <v>116</v>
      </c>
      <c r="C131" s="25">
        <f t="shared" si="10"/>
        <v>20.948578586649749</v>
      </c>
      <c r="D131">
        <f t="shared" si="11"/>
        <v>12.769519485032772</v>
      </c>
      <c r="E131">
        <f t="shared" si="12"/>
        <v>117.99519648232219</v>
      </c>
      <c r="F131" s="30">
        <f t="shared" si="13"/>
        <v>105.22567699728941</v>
      </c>
      <c r="H131" s="28">
        <f t="shared" si="19"/>
        <v>116</v>
      </c>
      <c r="I131">
        <f t="shared" si="14"/>
        <v>20.948578586649749</v>
      </c>
      <c r="J131">
        <f t="shared" si="15"/>
        <v>12.769519485032772</v>
      </c>
      <c r="K131">
        <f t="shared" si="16"/>
        <v>117.99519648232219</v>
      </c>
      <c r="L131" s="30">
        <f t="shared" si="17"/>
        <v>130.76471596735496</v>
      </c>
    </row>
    <row r="132" spans="2:12">
      <c r="B132" s="28">
        <f t="shared" si="18"/>
        <v>117</v>
      </c>
      <c r="C132" s="25">
        <f t="shared" si="10"/>
        <v>20.758646513520869</v>
      </c>
      <c r="D132">
        <f t="shared" si="11"/>
        <v>12.640797594219761</v>
      </c>
      <c r="E132">
        <f t="shared" si="12"/>
        <v>119.04581926313098</v>
      </c>
      <c r="F132" s="30">
        <f t="shared" si="13"/>
        <v>106.40502166891122</v>
      </c>
      <c r="H132" s="28">
        <f t="shared" si="19"/>
        <v>117</v>
      </c>
      <c r="I132">
        <f t="shared" si="14"/>
        <v>20.758646513520869</v>
      </c>
      <c r="J132">
        <f t="shared" si="15"/>
        <v>12.640797594219761</v>
      </c>
      <c r="K132">
        <f t="shared" si="16"/>
        <v>119.04581926313098</v>
      </c>
      <c r="L132" s="30">
        <f t="shared" si="17"/>
        <v>131.68661685735074</v>
      </c>
    </row>
    <row r="133" spans="2:12">
      <c r="B133" s="28">
        <f t="shared" si="18"/>
        <v>118</v>
      </c>
      <c r="C133" s="25">
        <f t="shared" si="10"/>
        <v>20.562345882813311</v>
      </c>
      <c r="D133">
        <f t="shared" si="11"/>
        <v>12.508166873249332</v>
      </c>
      <c r="E133">
        <f t="shared" si="12"/>
        <v>120.09376114968366</v>
      </c>
      <c r="F133" s="30">
        <f t="shared" si="13"/>
        <v>107.58559427643432</v>
      </c>
      <c r="H133" s="28">
        <f t="shared" si="19"/>
        <v>118</v>
      </c>
      <c r="I133">
        <f t="shared" si="14"/>
        <v>20.562345882813311</v>
      </c>
      <c r="J133">
        <f t="shared" si="15"/>
        <v>12.508166873249332</v>
      </c>
      <c r="K133">
        <f t="shared" si="16"/>
        <v>120.09376114968366</v>
      </c>
      <c r="L133" s="30">
        <f t="shared" si="17"/>
        <v>132.60192802293298</v>
      </c>
    </row>
    <row r="134" spans="2:12">
      <c r="B134" s="28">
        <f t="shared" si="18"/>
        <v>119</v>
      </c>
      <c r="C134" s="25">
        <f t="shared" si="10"/>
        <v>20.35975870330255</v>
      </c>
      <c r="D134">
        <f t="shared" si="11"/>
        <v>12.371716693878074</v>
      </c>
      <c r="E134">
        <f t="shared" si="12"/>
        <v>121.13896995368751</v>
      </c>
      <c r="F134" s="30">
        <f t="shared" si="13"/>
        <v>108.76725325980944</v>
      </c>
      <c r="H134" s="28">
        <f t="shared" si="19"/>
        <v>119</v>
      </c>
      <c r="I134">
        <f t="shared" si="14"/>
        <v>20.35975870330255</v>
      </c>
      <c r="J134">
        <f t="shared" si="15"/>
        <v>12.371716693878074</v>
      </c>
      <c r="K134">
        <f t="shared" si="16"/>
        <v>121.13896995368751</v>
      </c>
      <c r="L134" s="30">
        <f t="shared" si="17"/>
        <v>133.51068664756559</v>
      </c>
    </row>
    <row r="135" spans="2:12">
      <c r="B135" s="28">
        <f t="shared" si="18"/>
        <v>120</v>
      </c>
      <c r="C135" s="25">
        <f t="shared" si="10"/>
        <v>20.15096886082533</v>
      </c>
      <c r="D135">
        <f t="shared" si="11"/>
        <v>12.231537177248953</v>
      </c>
      <c r="E135">
        <f t="shared" si="12"/>
        <v>122.18139771253009</v>
      </c>
      <c r="F135" s="30">
        <f t="shared" si="13"/>
        <v>109.94986053528113</v>
      </c>
      <c r="H135" s="28">
        <f t="shared" si="19"/>
        <v>120</v>
      </c>
      <c r="I135">
        <f t="shared" si="14"/>
        <v>20.15096886082533</v>
      </c>
      <c r="J135">
        <f t="shared" si="15"/>
        <v>12.231537177248953</v>
      </c>
      <c r="K135">
        <f t="shared" si="16"/>
        <v>122.18139771253009</v>
      </c>
      <c r="L135" s="30">
        <f t="shared" si="17"/>
        <v>134.41293488977902</v>
      </c>
    </row>
    <row r="136" spans="2:12">
      <c r="B136" s="28">
        <f t="shared" si="18"/>
        <v>121</v>
      </c>
      <c r="C136" s="25">
        <f t="shared" si="10"/>
        <v>19.936062026720542</v>
      </c>
      <c r="D136">
        <f t="shared" si="11"/>
        <v>12.087719015117301</v>
      </c>
      <c r="E136">
        <f t="shared" si="12"/>
        <v>123.22100070257105</v>
      </c>
      <c r="F136" s="30">
        <f t="shared" si="13"/>
        <v>111.13328168745375</v>
      </c>
      <c r="H136" s="28">
        <f t="shared" si="19"/>
        <v>121</v>
      </c>
      <c r="I136">
        <f t="shared" si="14"/>
        <v>19.936062026720542</v>
      </c>
      <c r="J136">
        <f t="shared" si="15"/>
        <v>12.087719015117301</v>
      </c>
      <c r="K136">
        <f t="shared" si="16"/>
        <v>123.22100070257105</v>
      </c>
      <c r="L136" s="30">
        <f t="shared" si="17"/>
        <v>135.30871971768835</v>
      </c>
    </row>
    <row r="137" spans="2:12">
      <c r="B137" s="28">
        <f t="shared" si="18"/>
        <v>122</v>
      </c>
      <c r="C137" s="25">
        <f t="shared" si="10"/>
        <v>19.715125566918374</v>
      </c>
      <c r="D137">
        <f t="shared" si="11"/>
        <v>11.940353296563268</v>
      </c>
      <c r="E137">
        <f t="shared" si="12"/>
        <v>124.25773944325817</v>
      </c>
      <c r="F137" s="30">
        <f t="shared" si="13"/>
        <v>112.3173861466949</v>
      </c>
      <c r="H137" s="28">
        <f t="shared" si="19"/>
        <v>122</v>
      </c>
      <c r="I137">
        <f t="shared" si="14"/>
        <v>19.715125566918374</v>
      </c>
      <c r="J137">
        <f t="shared" si="15"/>
        <v>11.940353296563268</v>
      </c>
      <c r="K137">
        <f t="shared" si="16"/>
        <v>124.25773944325817</v>
      </c>
      <c r="L137" s="30">
        <f t="shared" si="17"/>
        <v>136.19809273982145</v>
      </c>
    </row>
    <row r="138" spans="2:12">
      <c r="B138" s="28">
        <f t="shared" si="18"/>
        <v>123</v>
      </c>
      <c r="C138" s="25">
        <f t="shared" si="10"/>
        <v>19.488248451906493</v>
      </c>
      <c r="D138">
        <f t="shared" si="11"/>
        <v>11.789531340677128</v>
      </c>
      <c r="E138">
        <f t="shared" si="12"/>
        <v>125.2915786924226</v>
      </c>
      <c r="F138" s="30">
        <f t="shared" si="13"/>
        <v>113.50204735174547</v>
      </c>
      <c r="H138" s="28">
        <f t="shared" si="19"/>
        <v>123</v>
      </c>
      <c r="I138">
        <f t="shared" si="14"/>
        <v>19.488248451906493</v>
      </c>
      <c r="J138">
        <f t="shared" si="15"/>
        <v>11.789531340677128</v>
      </c>
      <c r="K138">
        <f t="shared" si="16"/>
        <v>125.2915786924226</v>
      </c>
      <c r="L138" s="30">
        <f t="shared" si="17"/>
        <v>137.08111003309972</v>
      </c>
    </row>
    <row r="139" spans="2:12">
      <c r="B139" s="28">
        <f t="shared" si="18"/>
        <v>124</v>
      </c>
      <c r="C139" s="25">
        <f t="shared" si="10"/>
        <v>19.255521167789666</v>
      </c>
      <c r="D139">
        <f t="shared" si="11"/>
        <v>11.635344535646356</v>
      </c>
      <c r="E139">
        <f t="shared" si="12"/>
        <v>126.32248743312948</v>
      </c>
      <c r="F139" s="30">
        <f t="shared" si="13"/>
        <v>114.68714289748313</v>
      </c>
      <c r="H139" s="28">
        <f t="shared" si="19"/>
        <v>124</v>
      </c>
      <c r="I139">
        <f t="shared" si="14"/>
        <v>19.255521167789666</v>
      </c>
      <c r="J139">
        <f t="shared" si="15"/>
        <v>11.635344535646356</v>
      </c>
      <c r="K139">
        <f t="shared" si="16"/>
        <v>126.32248743312948</v>
      </c>
      <c r="L139" s="30">
        <f t="shared" si="17"/>
        <v>137.95783196877585</v>
      </c>
    </row>
    <row r="140" spans="2:12">
      <c r="B140" s="28">
        <f t="shared" si="18"/>
        <v>125</v>
      </c>
      <c r="C140" s="25">
        <f t="shared" si="10"/>
        <v>19.017035628646131</v>
      </c>
      <c r="D140">
        <f t="shared" si="11"/>
        <v>11.477884184616411</v>
      </c>
      <c r="E140">
        <f t="shared" si="12"/>
        <v>127.35043885248153</v>
      </c>
      <c r="F140" s="30">
        <f t="shared" si="13"/>
        <v>115.87255466786512</v>
      </c>
      <c r="H140" s="28">
        <f t="shared" si="19"/>
        <v>125</v>
      </c>
      <c r="I140">
        <f t="shared" si="14"/>
        <v>19.017035628646131</v>
      </c>
      <c r="J140">
        <f t="shared" si="15"/>
        <v>11.477884184616411</v>
      </c>
      <c r="K140">
        <f t="shared" si="16"/>
        <v>127.35043885248153</v>
      </c>
      <c r="L140" s="30">
        <f t="shared" si="17"/>
        <v>138.82832303709793</v>
      </c>
    </row>
    <row r="141" spans="2:12">
      <c r="B141" s="28">
        <f t="shared" si="18"/>
        <v>126</v>
      </c>
      <c r="C141" s="25">
        <f t="shared" si="10"/>
        <v>18.772885090370938</v>
      </c>
      <c r="D141">
        <f t="shared" si="11"/>
        <v>11.317241358641061</v>
      </c>
      <c r="E141">
        <f t="shared" si="12"/>
        <v>128.37541031278803</v>
      </c>
      <c r="F141" s="30">
        <f t="shared" si="13"/>
        <v>117.05816895414698</v>
      </c>
      <c r="H141" s="28">
        <f t="shared" si="19"/>
        <v>126</v>
      </c>
      <c r="I141">
        <f t="shared" si="14"/>
        <v>18.772885090370938</v>
      </c>
      <c r="J141">
        <f t="shared" si="15"/>
        <v>11.317241358641061</v>
      </c>
      <c r="K141">
        <f t="shared" si="16"/>
        <v>128.37541031278803</v>
      </c>
      <c r="L141" s="30">
        <f t="shared" si="17"/>
        <v>139.6926516714291</v>
      </c>
    </row>
    <row r="142" spans="2:12">
      <c r="B142" s="28">
        <f t="shared" si="18"/>
        <v>127</v>
      </c>
      <c r="C142" s="25">
        <f t="shared" si="10"/>
        <v>18.523164066182726</v>
      </c>
      <c r="D142">
        <f t="shared" si="11"/>
        <v>11.153506756983329</v>
      </c>
      <c r="E142">
        <f t="shared" si="12"/>
        <v>129.39738331552545</v>
      </c>
      <c r="F142" s="30">
        <f t="shared" si="13"/>
        <v>118.24387655854211</v>
      </c>
      <c r="H142" s="28">
        <f t="shared" si="19"/>
        <v>127</v>
      </c>
      <c r="I142">
        <f t="shared" si="14"/>
        <v>18.523164066182726</v>
      </c>
      <c r="J142">
        <f t="shared" si="15"/>
        <v>11.153506756983329</v>
      </c>
      <c r="K142">
        <f t="shared" si="16"/>
        <v>129.39738331552545</v>
      </c>
      <c r="L142" s="30">
        <f t="shared" si="17"/>
        <v>140.55089007250876</v>
      </c>
    </row>
    <row r="143" spans="2:12">
      <c r="B143" s="28">
        <f t="shared" si="18"/>
        <v>128</v>
      </c>
      <c r="C143" s="25">
        <f t="shared" si="10"/>
        <v>18.267968243956499</v>
      </c>
      <c r="D143">
        <f t="shared" si="11"/>
        <v>10.986770574975083</v>
      </c>
      <c r="E143">
        <f t="shared" si="12"/>
        <v>130.41634345852486</v>
      </c>
      <c r="F143" s="30">
        <f t="shared" si="13"/>
        <v>119.42957288354978</v>
      </c>
      <c r="H143" s="28">
        <f t="shared" si="19"/>
        <v>128</v>
      </c>
      <c r="I143">
        <f t="shared" si="14"/>
        <v>18.267968243956499</v>
      </c>
      <c r="J143">
        <f t="shared" si="15"/>
        <v>10.986770574975083</v>
      </c>
      <c r="K143">
        <f t="shared" si="16"/>
        <v>130.41634345852486</v>
      </c>
      <c r="L143" s="30">
        <f t="shared" si="17"/>
        <v>141.40311403349995</v>
      </c>
    </row>
    <row r="144" spans="2:12">
      <c r="B144" s="28">
        <f t="shared" si="18"/>
        <v>129</v>
      </c>
      <c r="C144" s="25">
        <f t="shared" ref="C144:C207" si="20">ASIN(SIN($I$6)*SIN(B144*PI()/180))*180/PI()</f>
        <v>18.007394405531414</v>
      </c>
      <c r="D144">
        <f t="shared" ref="D144:D207" si="21">ABS(ASIN(TAN(C144*PI()/180)*TAN($D$9))*180/PI())</f>
        <v>10.817122379592554</v>
      </c>
      <c r="E144">
        <f t="shared" ref="E144:E207" si="22">IF(B144&lt;180,ATAN2(COS(B144*PI()/180),SIN(B144*PI()/180)*COS($I$6))*180/PI(),ATAN2(COS(B144*PI()/180),SIN(B144*PI()/180)*COS($I$6))*180/PI()+360)</f>
        <v>131.43228038682841</v>
      </c>
      <c r="F144" s="30">
        <f t="shared" ref="F144:F207" si="23">IF(C144&lt;0,E144+D144,E144-D144)</f>
        <v>120.61515800723586</v>
      </c>
      <c r="H144" s="28">
        <f t="shared" si="19"/>
        <v>129</v>
      </c>
      <c r="I144">
        <f t="shared" ref="I144:I207" si="24">ASIN(SIN($I$6)*SIN(H144*PI()/180))*180/PI()</f>
        <v>18.007394405531414</v>
      </c>
      <c r="J144">
        <f t="shared" ref="J144:J207" si="25">ABS(ASIN(TAN(I144*PI()/180)*TAN($D$9))*180/PI())</f>
        <v>10.817122379592554</v>
      </c>
      <c r="K144">
        <f t="shared" ref="K144:K207" si="26">IF(H144&lt;180,ATAN2(COS(H144*PI()/180),SIN(H144*PI()/180)*COS($I$6))*180/PI(),ATAN2(COS(H144*PI()/180),SIN(H144*PI()/180)*COS($I$6))*180/PI()+360)</f>
        <v>131.43228038682841</v>
      </c>
      <c r="L144" s="30">
        <f t="shared" ref="L144:L207" si="27">IF(I144&lt;0,K144-J144,K144+J144)</f>
        <v>142.24940276642096</v>
      </c>
    </row>
    <row r="145" spans="2:12">
      <c r="B145" s="28">
        <f t="shared" ref="B145:B208" si="28">B144+1</f>
        <v>130</v>
      </c>
      <c r="C145" s="25">
        <f t="shared" si="20"/>
        <v>17.741540348128545</v>
      </c>
      <c r="D145">
        <f t="shared" si="21"/>
        <v>10.644650992856448</v>
      </c>
      <c r="E145">
        <f t="shared" si="22"/>
        <v>132.44518773765907</v>
      </c>
      <c r="F145" s="30">
        <f t="shared" si="23"/>
        <v>121.80053674480263</v>
      </c>
      <c r="H145" s="28">
        <f t="shared" ref="H145:H208" si="29">H144+1</f>
        <v>130</v>
      </c>
      <c r="I145">
        <f t="shared" si="24"/>
        <v>17.741540348128545</v>
      </c>
      <c r="J145">
        <f t="shared" si="25"/>
        <v>10.644650992856448</v>
      </c>
      <c r="K145">
        <f t="shared" si="26"/>
        <v>132.44518773765907</v>
      </c>
      <c r="L145" s="30">
        <f t="shared" si="27"/>
        <v>143.08983873051551</v>
      </c>
    </row>
    <row r="146" spans="2:12">
      <c r="B146" s="28">
        <f t="shared" si="28"/>
        <v>131</v>
      </c>
      <c r="C146" s="25">
        <f t="shared" si="20"/>
        <v>17.470504807999813</v>
      </c>
      <c r="D146">
        <f t="shared" si="21"/>
        <v>10.469444383119558</v>
      </c>
      <c r="E146">
        <f t="shared" si="22"/>
        <v>133.45506307995035</v>
      </c>
      <c r="F146" s="30">
        <f t="shared" si="23"/>
        <v>122.98561869683078</v>
      </c>
      <c r="H146" s="28">
        <f t="shared" si="29"/>
        <v>131</v>
      </c>
      <c r="I146">
        <f t="shared" si="24"/>
        <v>17.470504807999813</v>
      </c>
      <c r="J146">
        <f t="shared" si="25"/>
        <v>10.469444383119558</v>
      </c>
      <c r="K146">
        <f t="shared" si="26"/>
        <v>133.45506307995035</v>
      </c>
      <c r="L146" s="30">
        <f t="shared" si="27"/>
        <v>143.92450746306992</v>
      </c>
    </row>
    <row r="147" spans="2:12">
      <c r="B147" s="28">
        <f t="shared" si="28"/>
        <v>132</v>
      </c>
      <c r="C147" s="25">
        <f t="shared" si="20"/>
        <v>17.194387386415919</v>
      </c>
      <c r="D147">
        <f t="shared" si="21"/>
        <v>10.29158956426175</v>
      </c>
      <c r="E147">
        <f t="shared" si="22"/>
        <v>134.46190784887867</v>
      </c>
      <c r="F147" s="30">
        <f t="shared" si="23"/>
        <v>124.17031828461691</v>
      </c>
      <c r="H147" s="28">
        <f t="shared" si="29"/>
        <v>132</v>
      </c>
      <c r="I147">
        <f t="shared" si="24"/>
        <v>17.194387386415919</v>
      </c>
      <c r="J147">
        <f t="shared" si="25"/>
        <v>10.29158956426175</v>
      </c>
      <c r="K147">
        <f t="shared" si="26"/>
        <v>134.46190784887867</v>
      </c>
      <c r="L147" s="30">
        <f t="shared" si="27"/>
        <v>144.75349741314042</v>
      </c>
    </row>
    <row r="148" spans="2:12">
      <c r="B148" s="28">
        <f t="shared" si="28"/>
        <v>133</v>
      </c>
      <c r="C148" s="25">
        <f t="shared" si="20"/>
        <v>16.913288478087612</v>
      </c>
      <c r="D148">
        <f t="shared" si="21"/>
        <v>10.111172502772185</v>
      </c>
      <c r="E148">
        <f t="shared" si="22"/>
        <v>135.46572727583811</v>
      </c>
      <c r="F148" s="30">
        <f t="shared" si="23"/>
        <v>125.35455477306593</v>
      </c>
      <c r="H148" s="28">
        <f t="shared" si="29"/>
        <v>133</v>
      </c>
      <c r="I148">
        <f t="shared" si="24"/>
        <v>16.913288478087612</v>
      </c>
      <c r="J148">
        <f t="shared" si="25"/>
        <v>10.111172502772185</v>
      </c>
      <c r="K148">
        <f t="shared" si="26"/>
        <v>135.46572727583811</v>
      </c>
      <c r="L148" s="30">
        <f t="shared" si="27"/>
        <v>145.57689977861028</v>
      </c>
    </row>
    <row r="149" spans="2:12">
      <c r="B149" s="28">
        <f t="shared" si="28"/>
        <v>134</v>
      </c>
      <c r="C149" s="25">
        <f t="shared" si="20"/>
        <v>16.627309202101856</v>
      </c>
      <c r="D149">
        <f t="shared" si="21"/>
        <v>9.928278032661904</v>
      </c>
      <c r="E149">
        <f t="shared" si="22"/>
        <v>136.46653031428863</v>
      </c>
      <c r="F149" s="30">
        <f t="shared" si="23"/>
        <v>126.53825228162673</v>
      </c>
      <c r="H149" s="28">
        <f t="shared" si="29"/>
        <v>134</v>
      </c>
      <c r="I149">
        <f t="shared" si="24"/>
        <v>16.627309202101856</v>
      </c>
      <c r="J149">
        <f t="shared" si="25"/>
        <v>9.928278032661904</v>
      </c>
      <c r="K149">
        <f t="shared" si="26"/>
        <v>136.46653031428863</v>
      </c>
      <c r="L149" s="30">
        <f t="shared" si="27"/>
        <v>146.39480834695053</v>
      </c>
    </row>
    <row r="150" spans="2:12">
      <c r="B150" s="28">
        <f t="shared" si="28"/>
        <v>135</v>
      </c>
      <c r="C150" s="25">
        <f t="shared" si="20"/>
        <v>16.336551335441705</v>
      </c>
      <c r="D150">
        <f t="shared" si="21"/>
        <v>9.7429897781158559</v>
      </c>
      <c r="E150">
        <f t="shared" si="22"/>
        <v>137.46432956190182</v>
      </c>
      <c r="F150" s="30">
        <f t="shared" si="23"/>
        <v>127.72133978378596</v>
      </c>
      <c r="H150" s="28">
        <f t="shared" si="29"/>
        <v>135</v>
      </c>
      <c r="I150">
        <f t="shared" si="24"/>
        <v>16.336551335441705</v>
      </c>
      <c r="J150">
        <f t="shared" si="25"/>
        <v>9.7429897781158559</v>
      </c>
      <c r="K150">
        <f t="shared" si="26"/>
        <v>137.46432956190182</v>
      </c>
      <c r="L150" s="30">
        <f t="shared" si="27"/>
        <v>147.20731934001768</v>
      </c>
    </row>
    <row r="151" spans="2:12">
      <c r="B151" s="28">
        <f t="shared" si="28"/>
        <v>136</v>
      </c>
      <c r="C151" s="25">
        <f t="shared" si="20"/>
        <v>16.041117249146605</v>
      </c>
      <c r="D151">
        <f t="shared" si="21"/>
        <v>9.5553900837632035</v>
      </c>
      <c r="E151">
        <f t="shared" si="22"/>
        <v>138.45914117941632</v>
      </c>
      <c r="F151" s="30">
        <f t="shared" si="23"/>
        <v>128.90375109565312</v>
      </c>
      <c r="H151" s="28">
        <f t="shared" si="29"/>
        <v>136</v>
      </c>
      <c r="I151">
        <f t="shared" si="24"/>
        <v>16.041117249146605</v>
      </c>
      <c r="J151">
        <f t="shared" si="25"/>
        <v>9.5553900837632035</v>
      </c>
      <c r="K151">
        <f t="shared" si="26"/>
        <v>138.45914117941632</v>
      </c>
      <c r="L151" s="30">
        <f t="shared" si="27"/>
        <v>148.01453126317952</v>
      </c>
    </row>
    <row r="152" spans="2:12">
      <c r="B152" s="28">
        <f t="shared" si="28"/>
        <v>137</v>
      </c>
      <c r="C152" s="25">
        <f t="shared" si="20"/>
        <v>15.741109847158139</v>
      </c>
      <c r="D152">
        <f t="shared" si="21"/>
        <v>9.3655599524171098</v>
      </c>
      <c r="E152">
        <f t="shared" si="22"/>
        <v>139.45098480660269</v>
      </c>
      <c r="F152" s="30">
        <f t="shared" si="23"/>
        <v>130.08542485418559</v>
      </c>
      <c r="H152" s="28">
        <f t="shared" si="29"/>
        <v>137</v>
      </c>
      <c r="I152">
        <f t="shared" si="24"/>
        <v>15.741109847158139</v>
      </c>
      <c r="J152">
        <f t="shared" si="25"/>
        <v>9.3655599524171098</v>
      </c>
      <c r="K152">
        <f t="shared" si="26"/>
        <v>139.45098480660269</v>
      </c>
      <c r="L152" s="30">
        <f t="shared" si="27"/>
        <v>148.81654475901979</v>
      </c>
    </row>
    <row r="153" spans="2:12">
      <c r="B153" s="28">
        <f t="shared" si="28"/>
        <v>138</v>
      </c>
      <c r="C153" s="25">
        <f t="shared" si="20"/>
        <v>15.436632507885065</v>
      </c>
      <c r="D153">
        <f t="shared" si="21"/>
        <v>9.1735789901112081</v>
      </c>
      <c r="E153">
        <f t="shared" si="22"/>
        <v>140.43988347572417</v>
      </c>
      <c r="F153" s="30">
        <f t="shared" si="23"/>
        <v>131.26630448561298</v>
      </c>
      <c r="H153" s="28">
        <f t="shared" si="29"/>
        <v>138</v>
      </c>
      <c r="I153">
        <f t="shared" si="24"/>
        <v>15.436632507885065</v>
      </c>
      <c r="J153">
        <f t="shared" si="25"/>
        <v>9.1735789901112081</v>
      </c>
      <c r="K153">
        <f t="shared" si="26"/>
        <v>140.43988347572417</v>
      </c>
      <c r="L153" s="30">
        <f t="shared" si="27"/>
        <v>149.61346246583537</v>
      </c>
    </row>
    <row r="154" spans="2:12">
      <c r="B154" s="28">
        <f t="shared" si="28"/>
        <v>139</v>
      </c>
      <c r="C154" s="25">
        <f t="shared" si="20"/>
        <v>15.127789028510833</v>
      </c>
      <c r="D154">
        <f t="shared" si="21"/>
        <v>8.9795253582385097</v>
      </c>
      <c r="E154">
        <f t="shared" si="22"/>
        <v>141.42586352286455</v>
      </c>
      <c r="F154" s="30">
        <f t="shared" si="23"/>
        <v>132.44633816462604</v>
      </c>
      <c r="H154" s="28">
        <f t="shared" si="29"/>
        <v>139</v>
      </c>
      <c r="I154">
        <f t="shared" si="24"/>
        <v>15.127789028510833</v>
      </c>
      <c r="J154">
        <f t="shared" si="25"/>
        <v>8.9795253582385097</v>
      </c>
      <c r="K154">
        <f t="shared" si="26"/>
        <v>141.42586352286455</v>
      </c>
      <c r="L154" s="30">
        <f t="shared" si="27"/>
        <v>150.40538888110305</v>
      </c>
    </row>
    <row r="155" spans="2:12">
      <c r="B155" s="28">
        <f t="shared" si="28"/>
        <v>140</v>
      </c>
      <c r="C155" s="25">
        <f t="shared" si="20"/>
        <v>14.814683572056667</v>
      </c>
      <c r="D155">
        <f t="shared" si="21"/>
        <v>8.7834757325804986</v>
      </c>
      <c r="E155">
        <f t="shared" si="22"/>
        <v>142.40895449747737</v>
      </c>
      <c r="F155" s="30">
        <f t="shared" si="23"/>
        <v>133.62547876489685</v>
      </c>
      <c r="H155" s="28">
        <f t="shared" si="29"/>
        <v>140</v>
      </c>
      <c r="I155">
        <f t="shared" si="24"/>
        <v>14.814683572056667</v>
      </c>
      <c r="J155">
        <f t="shared" si="25"/>
        <v>8.7834757325804986</v>
      </c>
      <c r="K155">
        <f t="shared" si="26"/>
        <v>142.40895449747737</v>
      </c>
      <c r="L155" s="30">
        <f t="shared" si="27"/>
        <v>151.19243023005788</v>
      </c>
    </row>
    <row r="156" spans="2:12">
      <c r="B156" s="28">
        <f t="shared" si="28"/>
        <v>141</v>
      </c>
      <c r="C156" s="25">
        <f t="shared" si="20"/>
        <v>14.497420617203742</v>
      </c>
      <c r="D156">
        <f t="shared" si="21"/>
        <v>8.5855052689986735</v>
      </c>
      <c r="E156">
        <f t="shared" si="22"/>
        <v>143.38918907049552</v>
      </c>
      <c r="F156" s="30">
        <f t="shared" si="23"/>
        <v>134.80368380149685</v>
      </c>
      <c r="H156" s="28">
        <f t="shared" si="29"/>
        <v>141</v>
      </c>
      <c r="I156">
        <f t="shared" si="24"/>
        <v>14.497420617203742</v>
      </c>
      <c r="J156">
        <f t="shared" si="25"/>
        <v>8.5855052689986735</v>
      </c>
      <c r="K156">
        <f t="shared" si="26"/>
        <v>143.38918907049552</v>
      </c>
      <c r="L156" s="30">
        <f t="shared" si="27"/>
        <v>151.97469433949419</v>
      </c>
    </row>
    <row r="157" spans="2:12">
      <c r="B157" s="28">
        <f t="shared" si="28"/>
        <v>142</v>
      </c>
      <c r="C157" s="25">
        <f t="shared" si="20"/>
        <v>14.176104910869139</v>
      </c>
      <c r="D157">
        <f t="shared" si="21"/>
        <v>8.385687575548225</v>
      </c>
      <c r="E157">
        <f t="shared" si="22"/>
        <v>144.36660294132042</v>
      </c>
      <c r="F157" s="30">
        <f t="shared" si="23"/>
        <v>135.9809153657722</v>
      </c>
      <c r="H157" s="28">
        <f t="shared" si="29"/>
        <v>142</v>
      </c>
      <c r="I157">
        <f t="shared" si="24"/>
        <v>14.176104910869139</v>
      </c>
      <c r="J157">
        <f t="shared" si="25"/>
        <v>8.385687575548225</v>
      </c>
      <c r="K157">
        <f t="shared" si="26"/>
        <v>144.36660294132042</v>
      </c>
      <c r="L157" s="30">
        <f t="shared" si="27"/>
        <v>152.75229051686864</v>
      </c>
    </row>
    <row r="158" spans="2:12">
      <c r="B158" s="28">
        <f t="shared" si="28"/>
        <v>143</v>
      </c>
      <c r="C158" s="25">
        <f t="shared" si="20"/>
        <v>13.850841423521871</v>
      </c>
      <c r="D158">
        <f t="shared" si="21"/>
        <v>8.1840946907634482</v>
      </c>
      <c r="E158">
        <f t="shared" si="22"/>
        <v>145.34123474399328</v>
      </c>
      <c r="F158" s="30">
        <f t="shared" si="23"/>
        <v>137.15714005322982</v>
      </c>
      <c r="H158" s="28">
        <f t="shared" si="29"/>
        <v>143</v>
      </c>
      <c r="I158">
        <f t="shared" si="24"/>
        <v>13.850841423521871</v>
      </c>
      <c r="J158">
        <f t="shared" si="25"/>
        <v>8.1840946907634482</v>
      </c>
      <c r="K158">
        <f t="shared" si="26"/>
        <v>145.34123474399328</v>
      </c>
      <c r="L158" s="30">
        <f t="shared" si="27"/>
        <v>153.52532943475674</v>
      </c>
    </row>
    <row r="159" spans="2:12">
      <c r="B159" s="28">
        <f t="shared" si="28"/>
        <v>144</v>
      </c>
      <c r="C159" s="25">
        <f t="shared" si="20"/>
        <v>13.521735307217426</v>
      </c>
      <c r="D159">
        <f t="shared" si="21"/>
        <v>7.9807970678568489</v>
      </c>
      <c r="E159">
        <f t="shared" si="22"/>
        <v>146.31312595283174</v>
      </c>
      <c r="F159" s="30">
        <f t="shared" si="23"/>
        <v>138.33232888497488</v>
      </c>
      <c r="H159" s="28">
        <f t="shared" si="29"/>
        <v>144</v>
      </c>
      <c r="I159">
        <f t="shared" si="24"/>
        <v>13.521735307217426</v>
      </c>
      <c r="J159">
        <f t="shared" si="25"/>
        <v>7.9807970678568489</v>
      </c>
      <c r="K159">
        <f t="shared" si="26"/>
        <v>146.31312595283174</v>
      </c>
      <c r="L159" s="30">
        <f t="shared" si="27"/>
        <v>154.2939230206886</v>
      </c>
    </row>
    <row r="160" spans="2:12">
      <c r="B160" s="28">
        <f t="shared" si="28"/>
        <v>145</v>
      </c>
      <c r="C160" s="25">
        <f t="shared" si="20"/>
        <v>13.188891856322162</v>
      </c>
      <c r="D160">
        <f t="shared" si="21"/>
        <v>7.7758635645685041</v>
      </c>
      <c r="E160">
        <f t="shared" si="22"/>
        <v>147.28232078779655</v>
      </c>
      <c r="F160" s="30">
        <f t="shared" si="23"/>
        <v>139.50645722322804</v>
      </c>
      <c r="H160" s="28">
        <f t="shared" si="29"/>
        <v>145</v>
      </c>
      <c r="I160">
        <f t="shared" si="24"/>
        <v>13.188891856322162</v>
      </c>
      <c r="J160">
        <f t="shared" si="25"/>
        <v>7.7758635645685041</v>
      </c>
      <c r="K160">
        <f t="shared" si="26"/>
        <v>147.28232078779655</v>
      </c>
      <c r="L160" s="30">
        <f t="shared" si="27"/>
        <v>155.05818435236506</v>
      </c>
    </row>
    <row r="161" spans="2:12">
      <c r="B161" s="28">
        <f t="shared" si="28"/>
        <v>146</v>
      </c>
      <c r="C161" s="25">
        <f t="shared" si="20"/>
        <v>12.852416470892416</v>
      </c>
      <c r="D161">
        <f t="shared" si="21"/>
        <v>7.569361438399099</v>
      </c>
      <c r="E161">
        <f t="shared" si="22"/>
        <v>148.24886611983365</v>
      </c>
      <c r="F161" s="30">
        <f t="shared" si="23"/>
        <v>140.67950468143454</v>
      </c>
      <c r="H161" s="28">
        <f t="shared" si="29"/>
        <v>146</v>
      </c>
      <c r="I161">
        <f t="shared" si="24"/>
        <v>12.852416470892416</v>
      </c>
      <c r="J161">
        <f t="shared" si="25"/>
        <v>7.569361438399099</v>
      </c>
      <c r="K161">
        <f t="shared" si="26"/>
        <v>148.24886611983365</v>
      </c>
      <c r="L161" s="30">
        <f t="shared" si="27"/>
        <v>155.81822755823276</v>
      </c>
    </row>
    <row r="162" spans="2:12">
      <c r="B162" s="28">
        <f t="shared" si="28"/>
        <v>147</v>
      </c>
      <c r="C162" s="25">
        <f t="shared" si="20"/>
        <v>12.51241462266686</v>
      </c>
      <c r="D162">
        <f t="shared" si="21"/>
        <v>7.3613563469584928</v>
      </c>
      <c r="E162">
        <f t="shared" si="22"/>
        <v>149.21281137641819</v>
      </c>
      <c r="F162" s="30">
        <f t="shared" si="23"/>
        <v>141.85145502945969</v>
      </c>
      <c r="H162" s="28">
        <f t="shared" si="29"/>
        <v>147</v>
      </c>
      <c r="I162">
        <f t="shared" si="24"/>
        <v>12.51241462266686</v>
      </c>
      <c r="J162">
        <f t="shared" si="25"/>
        <v>7.3613563469584928</v>
      </c>
      <c r="K162">
        <f t="shared" si="26"/>
        <v>149.21281137641819</v>
      </c>
      <c r="L162" s="30">
        <f t="shared" si="27"/>
        <v>156.57416772337669</v>
      </c>
    </row>
    <row r="163" spans="2:12">
      <c r="B163" s="28">
        <f t="shared" si="28"/>
        <v>148</v>
      </c>
      <c r="C163" s="25">
        <f t="shared" si="20"/>
        <v>12.168991823625328</v>
      </c>
      <c r="D163">
        <f t="shared" si="21"/>
        <v>7.1519123531621718</v>
      </c>
      <c r="E163">
        <f t="shared" si="22"/>
        <v>150.17420844750927</v>
      </c>
      <c r="F163" s="30">
        <f t="shared" si="23"/>
        <v>143.0222960943471</v>
      </c>
      <c r="H163" s="28">
        <f t="shared" si="29"/>
        <v>148</v>
      </c>
      <c r="I163">
        <f t="shared" si="24"/>
        <v>12.168991823625328</v>
      </c>
      <c r="J163">
        <f t="shared" si="25"/>
        <v>7.1519123531621718</v>
      </c>
      <c r="K163">
        <f t="shared" si="26"/>
        <v>150.17420844750927</v>
      </c>
      <c r="L163" s="30">
        <f t="shared" si="27"/>
        <v>157.32612080067145</v>
      </c>
    </row>
    <row r="164" spans="2:12">
      <c r="B164" s="28">
        <f t="shared" si="28"/>
        <v>149</v>
      </c>
      <c r="C164" s="25">
        <f t="shared" si="20"/>
        <v>11.82225359706238</v>
      </c>
      <c r="D164">
        <f t="shared" si="21"/>
        <v>6.9410919350099709</v>
      </c>
      <c r="E164">
        <f t="shared" si="22"/>
        <v>151.13311159210349</v>
      </c>
      <c r="F164" s="30">
        <f t="shared" si="23"/>
        <v>144.19201965709351</v>
      </c>
      <c r="H164" s="28">
        <f t="shared" si="29"/>
        <v>149</v>
      </c>
      <c r="I164">
        <f t="shared" si="24"/>
        <v>11.82225359706238</v>
      </c>
      <c r="J164">
        <f t="shared" si="25"/>
        <v>6.9410919350099709</v>
      </c>
      <c r="K164">
        <f t="shared" si="26"/>
        <v>151.13311159210349</v>
      </c>
      <c r="L164" s="30">
        <f t="shared" si="27"/>
        <v>158.07420352711347</v>
      </c>
    </row>
    <row r="165" spans="2:12">
      <c r="B165" s="28">
        <f t="shared" si="28"/>
        <v>150</v>
      </c>
      <c r="C165" s="25">
        <f t="shared" si="20"/>
        <v>11.472305451119265</v>
      </c>
      <c r="D165">
        <f t="shared" si="21"/>
        <v>6.7289559996847093</v>
      </c>
      <c r="E165">
        <f t="shared" si="22"/>
        <v>152.08957734555963</v>
      </c>
      <c r="F165" s="30">
        <f t="shared" si="23"/>
        <v>145.36062134587493</v>
      </c>
      <c r="H165" s="28">
        <f t="shared" si="29"/>
        <v>150</v>
      </c>
      <c r="I165">
        <f t="shared" si="24"/>
        <v>11.472305451119265</v>
      </c>
      <c r="J165">
        <f t="shared" si="25"/>
        <v>6.7289559996847093</v>
      </c>
      <c r="K165">
        <f t="shared" si="26"/>
        <v>152.08957734555963</v>
      </c>
      <c r="L165" s="30">
        <f t="shared" si="27"/>
        <v>158.81853334524433</v>
      </c>
    </row>
    <row r="166" spans="2:12">
      <c r="B166" s="28">
        <f t="shared" si="28"/>
        <v>151</v>
      </c>
      <c r="C166" s="25">
        <f t="shared" si="20"/>
        <v>11.119252854714251</v>
      </c>
      <c r="D166">
        <f t="shared" si="21"/>
        <v>6.5155639017132012</v>
      </c>
      <c r="E166">
        <f t="shared" si="22"/>
        <v>153.04366442784658</v>
      </c>
      <c r="F166" s="30">
        <f t="shared" si="23"/>
        <v>146.52810052613339</v>
      </c>
      <c r="H166" s="28">
        <f t="shared" si="29"/>
        <v>151</v>
      </c>
      <c r="I166">
        <f t="shared" si="24"/>
        <v>11.119252854714251</v>
      </c>
      <c r="J166">
        <f t="shared" si="25"/>
        <v>6.5155639017132012</v>
      </c>
      <c r="K166">
        <f t="shared" si="26"/>
        <v>153.04366442784658</v>
      </c>
      <c r="L166" s="30">
        <f t="shared" si="27"/>
        <v>159.55922832955977</v>
      </c>
    </row>
    <row r="167" spans="2:12">
      <c r="B167" s="28">
        <f t="shared" si="28"/>
        <v>152</v>
      </c>
      <c r="C167" s="25">
        <f t="shared" si="20"/>
        <v>10.763201215807269</v>
      </c>
      <c r="D167">
        <f t="shared" si="21"/>
        <v>6.300973464937587</v>
      </c>
      <c r="E167">
        <f t="shared" si="22"/>
        <v>153.9954336528516</v>
      </c>
      <c r="F167" s="30">
        <f t="shared" si="23"/>
        <v>147.69446018791402</v>
      </c>
      <c r="H167" s="28">
        <f t="shared" si="29"/>
        <v>152</v>
      </c>
      <c r="I167">
        <f t="shared" si="24"/>
        <v>10.763201215807269</v>
      </c>
      <c r="J167">
        <f t="shared" si="25"/>
        <v>6.300973464937587</v>
      </c>
      <c r="K167">
        <f t="shared" si="26"/>
        <v>153.9954336528516</v>
      </c>
      <c r="L167" s="30">
        <f t="shared" si="27"/>
        <v>160.29640711778919</v>
      </c>
    </row>
    <row r="168" spans="2:12">
      <c r="B168" s="28">
        <f t="shared" si="28"/>
        <v>153</v>
      </c>
      <c r="C168" s="25">
        <f t="shared" si="20"/>
        <v>10.404255861932388</v>
      </c>
      <c r="D168">
        <f t="shared" si="21"/>
        <v>6.0852410080519235</v>
      </c>
      <c r="E168">
        <f t="shared" si="22"/>
        <v>154.94494783886694</v>
      </c>
      <c r="F168" s="30">
        <f t="shared" si="23"/>
        <v>148.85970683081501</v>
      </c>
      <c r="H168" s="28">
        <f t="shared" si="29"/>
        <v>153</v>
      </c>
      <c r="I168">
        <f t="shared" si="24"/>
        <v>10.404255861932388</v>
      </c>
      <c r="J168">
        <f t="shared" si="25"/>
        <v>6.0852410080519235</v>
      </c>
      <c r="K168">
        <f t="shared" si="26"/>
        <v>154.94494783886694</v>
      </c>
      <c r="L168" s="30">
        <f t="shared" si="27"/>
        <v>161.03018884691886</v>
      </c>
    </row>
    <row r="169" spans="2:12">
      <c r="B169" s="28">
        <f t="shared" si="28"/>
        <v>154</v>
      </c>
      <c r="C169" s="25">
        <f t="shared" si="20"/>
        <v>10.042522022928484</v>
      </c>
      <c r="D169">
        <f t="shared" si="21"/>
        <v>5.8684213734662842</v>
      </c>
      <c r="E169">
        <f t="shared" si="22"/>
        <v>155.89227172035817</v>
      </c>
      <c r="F169" s="30">
        <f t="shared" si="23"/>
        <v>150.02385034689189</v>
      </c>
      <c r="H169" s="28">
        <f t="shared" si="29"/>
        <v>154</v>
      </c>
      <c r="I169">
        <f t="shared" si="24"/>
        <v>10.042522022928484</v>
      </c>
      <c r="J169">
        <f t="shared" si="25"/>
        <v>5.8684213734662842</v>
      </c>
      <c r="K169">
        <f t="shared" si="26"/>
        <v>155.89227172035817</v>
      </c>
      <c r="L169" s="30">
        <f t="shared" si="27"/>
        <v>161.76069309382444</v>
      </c>
    </row>
    <row r="170" spans="2:12">
      <c r="B170" s="28">
        <f t="shared" si="28"/>
        <v>155</v>
      </c>
      <c r="C170" s="25">
        <f t="shared" si="20"/>
        <v>9.6781048157963525</v>
      </c>
      <c r="D170">
        <f t="shared" si="21"/>
        <v>5.6505679592687361</v>
      </c>
      <c r="E170">
        <f t="shared" si="22"/>
        <v>156.83747186110082</v>
      </c>
      <c r="F170" s="30">
        <f t="shared" si="23"/>
        <v>151.1869039018321</v>
      </c>
      <c r="H170" s="28">
        <f t="shared" si="29"/>
        <v>155</v>
      </c>
      <c r="I170">
        <f t="shared" si="24"/>
        <v>9.6781048157963525</v>
      </c>
      <c r="J170">
        <f t="shared" si="25"/>
        <v>5.6505679592687361</v>
      </c>
      <c r="K170">
        <f t="shared" si="26"/>
        <v>156.83747186110082</v>
      </c>
      <c r="L170" s="30">
        <f t="shared" si="27"/>
        <v>162.48803982036955</v>
      </c>
    </row>
    <row r="171" spans="2:12">
      <c r="B171" s="28">
        <f t="shared" si="28"/>
        <v>156</v>
      </c>
      <c r="C171" s="25">
        <f t="shared" si="20"/>
        <v>9.3111092316086097</v>
      </c>
      <c r="D171">
        <f t="shared" si="21"/>
        <v>5.4317327540644227</v>
      </c>
      <c r="E171">
        <f t="shared" si="22"/>
        <v>157.78061656875775</v>
      </c>
      <c r="F171" s="30">
        <f t="shared" si="23"/>
        <v>152.34888381469332</v>
      </c>
      <c r="H171" s="28">
        <f t="shared" si="29"/>
        <v>156</v>
      </c>
      <c r="I171">
        <f t="shared" si="24"/>
        <v>9.3111092316086097</v>
      </c>
      <c r="J171">
        <f t="shared" si="25"/>
        <v>5.4317327540644227</v>
      </c>
      <c r="K171">
        <f t="shared" si="26"/>
        <v>157.78061656875775</v>
      </c>
      <c r="L171" s="30">
        <f t="shared" si="27"/>
        <v>163.21234932282218</v>
      </c>
    </row>
    <row r="172" spans="2:12">
      <c r="B172" s="28">
        <f t="shared" si="28"/>
        <v>157</v>
      </c>
      <c r="C172" s="25">
        <f t="shared" si="20"/>
        <v>8.9416401243972139</v>
      </c>
      <c r="D172">
        <f t="shared" si="21"/>
        <v>5.2119663744800375</v>
      </c>
      <c r="E172">
        <f t="shared" si="22"/>
        <v>158.7217758109544</v>
      </c>
      <c r="F172" s="30">
        <f t="shared" si="23"/>
        <v>153.50980943647437</v>
      </c>
      <c r="H172" s="28">
        <f t="shared" si="29"/>
        <v>157</v>
      </c>
      <c r="I172">
        <f t="shared" si="24"/>
        <v>8.9416401243972139</v>
      </c>
      <c r="J172">
        <f t="shared" si="25"/>
        <v>5.2119663744800375</v>
      </c>
      <c r="K172">
        <f t="shared" si="26"/>
        <v>158.7217758109544</v>
      </c>
      <c r="L172" s="30">
        <f t="shared" si="27"/>
        <v>163.93374218543443</v>
      </c>
    </row>
    <row r="173" spans="2:12">
      <c r="B173" s="28">
        <f t="shared" si="28"/>
        <v>158</v>
      </c>
      <c r="C173" s="25">
        <f t="shared" si="20"/>
        <v>8.5698022019418989</v>
      </c>
      <c r="D173">
        <f t="shared" si="21"/>
        <v>4.9913181051313265</v>
      </c>
      <c r="E173">
        <f t="shared" si="22"/>
        <v>159.66102113289574</v>
      </c>
      <c r="F173" s="30">
        <f t="shared" si="23"/>
        <v>154.66970302776443</v>
      </c>
      <c r="H173" s="28">
        <f t="shared" si="29"/>
        <v>158</v>
      </c>
      <c r="I173">
        <f t="shared" si="24"/>
        <v>8.5698022019418989</v>
      </c>
      <c r="J173">
        <f t="shared" si="25"/>
        <v>4.9913181051313265</v>
      </c>
      <c r="K173">
        <f t="shared" si="26"/>
        <v>159.66102113289574</v>
      </c>
      <c r="L173" s="30">
        <f t="shared" si="27"/>
        <v>164.65233923802705</v>
      </c>
    </row>
    <row r="174" spans="2:12">
      <c r="B174" s="28">
        <f t="shared" si="28"/>
        <v>159</v>
      </c>
      <c r="C174" s="25">
        <f t="shared" si="20"/>
        <v>8.1957000183821709</v>
      </c>
      <c r="D174">
        <f t="shared" si="21"/>
        <v>4.7698359408611033</v>
      </c>
      <c r="E174">
        <f t="shared" si="22"/>
        <v>160.59842557655597</v>
      </c>
      <c r="F174" s="30">
        <f t="shared" si="23"/>
        <v>155.82858963569487</v>
      </c>
      <c r="H174" s="28">
        <f t="shared" si="29"/>
        <v>159</v>
      </c>
      <c r="I174">
        <f t="shared" si="24"/>
        <v>8.1957000183821709</v>
      </c>
      <c r="J174">
        <f t="shared" si="25"/>
        <v>4.7698359408611033</v>
      </c>
      <c r="K174">
        <f t="shared" si="26"/>
        <v>160.59842557655597</v>
      </c>
      <c r="L174" s="30">
        <f t="shared" si="27"/>
        <v>165.36826151741707</v>
      </c>
    </row>
    <row r="175" spans="2:12">
      <c r="B175" s="28">
        <f t="shared" si="28"/>
        <v>160</v>
      </c>
      <c r="C175" s="25">
        <f t="shared" si="20"/>
        <v>7.8194379685743751</v>
      </c>
      <c r="D175">
        <f t="shared" si="21"/>
        <v>4.5475666310647904</v>
      </c>
      <c r="E175">
        <f t="shared" si="22"/>
        <v>161.53406360145871</v>
      </c>
      <c r="F175" s="30">
        <f t="shared" si="23"/>
        <v>156.98649697039392</v>
      </c>
      <c r="H175" s="28">
        <f t="shared" si="29"/>
        <v>160</v>
      </c>
      <c r="I175">
        <f t="shared" si="24"/>
        <v>7.8194379685743751</v>
      </c>
      <c r="J175">
        <f t="shared" si="25"/>
        <v>4.5475666310647904</v>
      </c>
      <c r="K175">
        <f t="shared" si="26"/>
        <v>161.53406360145871</v>
      </c>
      <c r="L175" s="30">
        <f t="shared" si="27"/>
        <v>166.08163023252351</v>
      </c>
    </row>
    <row r="176" spans="2:12">
      <c r="B176" s="28">
        <f t="shared" si="28"/>
        <v>161</v>
      </c>
      <c r="C176" s="25">
        <f t="shared" si="20"/>
        <v>7.4411202841151374</v>
      </c>
      <c r="D176">
        <f t="shared" si="21"/>
        <v>4.3245557259305354</v>
      </c>
      <c r="E176">
        <f t="shared" si="22"/>
        <v>162.46801100705531</v>
      </c>
      <c r="F176" s="30">
        <f t="shared" si="23"/>
        <v>158.14345528112477</v>
      </c>
      <c r="H176" s="28">
        <f t="shared" si="29"/>
        <v>161</v>
      </c>
      <c r="I176">
        <f t="shared" si="24"/>
        <v>7.4411202841151374</v>
      </c>
      <c r="J176">
        <f t="shared" si="25"/>
        <v>4.3245557259305354</v>
      </c>
      <c r="K176">
        <f t="shared" si="26"/>
        <v>162.46801100705531</v>
      </c>
      <c r="L176" s="30">
        <f t="shared" si="27"/>
        <v>166.79256673298585</v>
      </c>
    </row>
    <row r="177" spans="2:12">
      <c r="B177" s="28">
        <f t="shared" si="28"/>
        <v>162</v>
      </c>
      <c r="C177" s="25">
        <f t="shared" si="20"/>
        <v>7.0608510309520254</v>
      </c>
      <c r="D177">
        <f t="shared" si="21"/>
        <v>4.1008476244305356</v>
      </c>
      <c r="E177">
        <f t="shared" si="22"/>
        <v>163.40034485669565</v>
      </c>
      <c r="F177" s="30">
        <f t="shared" si="23"/>
        <v>159.29949723226511</v>
      </c>
      <c r="H177" s="28">
        <f t="shared" si="29"/>
        <v>162</v>
      </c>
      <c r="I177">
        <f t="shared" si="24"/>
        <v>7.0608510309520254</v>
      </c>
      <c r="J177">
        <f t="shared" si="25"/>
        <v>4.1008476244305356</v>
      </c>
      <c r="K177">
        <f t="shared" si="26"/>
        <v>163.40034485669565</v>
      </c>
      <c r="L177" s="30">
        <f t="shared" si="27"/>
        <v>167.5011924811262</v>
      </c>
    </row>
    <row r="178" spans="2:12">
      <c r="B178" s="28">
        <f t="shared" si="28"/>
        <v>163</v>
      </c>
      <c r="C178" s="25">
        <f t="shared" si="20"/>
        <v>6.6787341085021437</v>
      </c>
      <c r="D178">
        <f t="shared" si="21"/>
        <v>3.8764856239100136</v>
      </c>
      <c r="E178">
        <f t="shared" si="22"/>
        <v>164.33114340317778</v>
      </c>
      <c r="F178" s="30">
        <f t="shared" si="23"/>
        <v>160.45465777926776</v>
      </c>
      <c r="H178" s="28">
        <f t="shared" si="29"/>
        <v>163</v>
      </c>
      <c r="I178">
        <f t="shared" si="24"/>
        <v>6.6787341085021437</v>
      </c>
      <c r="J178">
        <f t="shared" si="25"/>
        <v>3.8764856239100136</v>
      </c>
      <c r="K178">
        <f t="shared" si="26"/>
        <v>164.33114340317778</v>
      </c>
      <c r="L178" s="30">
        <f t="shared" si="27"/>
        <v>168.20762902708779</v>
      </c>
    </row>
    <row r="179" spans="2:12">
      <c r="B179" s="28">
        <f t="shared" si="28"/>
        <v>164</v>
      </c>
      <c r="C179" s="25">
        <f t="shared" si="20"/>
        <v>6.2948732501992319</v>
      </c>
      <c r="D179">
        <f t="shared" si="21"/>
        <v>3.6515119711294757</v>
      </c>
      <c r="E179">
        <f t="shared" si="22"/>
        <v>165.26048601585131</v>
      </c>
      <c r="F179" s="30">
        <f t="shared" si="23"/>
        <v>161.60897404472183</v>
      </c>
      <c r="H179" s="28">
        <f t="shared" si="29"/>
        <v>164</v>
      </c>
      <c r="I179">
        <f t="shared" si="24"/>
        <v>6.2948732501992319</v>
      </c>
      <c r="J179">
        <f t="shared" si="25"/>
        <v>3.6515119711294757</v>
      </c>
      <c r="K179">
        <f t="shared" si="26"/>
        <v>165.26048601585131</v>
      </c>
      <c r="L179" s="30">
        <f t="shared" si="27"/>
        <v>168.91199798698079</v>
      </c>
    </row>
    <row r="180" spans="2:12">
      <c r="B180" s="28">
        <f t="shared" si="28"/>
        <v>165</v>
      </c>
      <c r="C180" s="25">
        <f t="shared" si="20"/>
        <v>5.909372025390411</v>
      </c>
      <c r="D180">
        <f t="shared" si="21"/>
        <v>3.4259679146255251</v>
      </c>
      <c r="E180">
        <f t="shared" si="22"/>
        <v>166.18845310924164</v>
      </c>
      <c r="F180" s="30">
        <f t="shared" si="23"/>
        <v>162.76248519461612</v>
      </c>
      <c r="H180" s="28">
        <f t="shared" si="29"/>
        <v>165</v>
      </c>
      <c r="I180">
        <f t="shared" si="24"/>
        <v>5.909372025390411</v>
      </c>
      <c r="J180">
        <f t="shared" si="25"/>
        <v>3.4259679146255251</v>
      </c>
      <c r="K180">
        <f t="shared" si="26"/>
        <v>166.18845310924164</v>
      </c>
      <c r="L180" s="30">
        <f t="shared" si="27"/>
        <v>169.61442102386715</v>
      </c>
    </row>
    <row r="181" spans="2:12">
      <c r="B181" s="28">
        <f t="shared" si="28"/>
        <v>166</v>
      </c>
      <c r="C181" s="25">
        <f t="shared" si="20"/>
        <v>5.5223338425034738</v>
      </c>
      <c r="D181">
        <f t="shared" si="21"/>
        <v>3.1998937582640825</v>
      </c>
      <c r="E181">
        <f t="shared" si="22"/>
        <v>167.11512607315248</v>
      </c>
      <c r="F181" s="30">
        <f t="shared" si="23"/>
        <v>163.91523231488839</v>
      </c>
      <c r="H181" s="28">
        <f t="shared" si="29"/>
        <v>166</v>
      </c>
      <c r="I181">
        <f t="shared" si="24"/>
        <v>5.5223338425034738</v>
      </c>
      <c r="J181">
        <f t="shared" si="25"/>
        <v>3.1998937582640825</v>
      </c>
      <c r="K181">
        <f t="shared" si="26"/>
        <v>167.11512607315248</v>
      </c>
      <c r="L181" s="30">
        <f t="shared" si="27"/>
        <v>170.31501983141658</v>
      </c>
    </row>
    <row r="182" spans="2:12">
      <c r="B182" s="28">
        <f t="shared" si="28"/>
        <v>167</v>
      </c>
      <c r="C182" s="25">
        <f t="shared" si="20"/>
        <v>5.1338619534062602</v>
      </c>
      <c r="D182">
        <f t="shared" si="21"/>
        <v>2.973328915868664</v>
      </c>
      <c r="E182">
        <f t="shared" si="22"/>
        <v>168.04058720419778</v>
      </c>
      <c r="F182" s="30">
        <f t="shared" si="23"/>
        <v>165.0672582883291</v>
      </c>
      <c r="H182" s="28">
        <f t="shared" si="29"/>
        <v>167</v>
      </c>
      <c r="I182">
        <f t="shared" si="24"/>
        <v>5.1338619534062602</v>
      </c>
      <c r="J182">
        <f t="shared" si="25"/>
        <v>2.973328915868664</v>
      </c>
      <c r="K182">
        <f t="shared" si="26"/>
        <v>168.04058720419778</v>
      </c>
      <c r="L182" s="30">
        <f t="shared" si="27"/>
        <v>171.01391612006645</v>
      </c>
    </row>
    <row r="183" spans="2:12">
      <c r="B183" s="28">
        <f t="shared" si="28"/>
        <v>168</v>
      </c>
      <c r="C183" s="25">
        <f t="shared" si="20"/>
        <v>4.7440594588800549</v>
      </c>
      <c r="D183">
        <f t="shared" si="21"/>
        <v>2.7463119668146447</v>
      </c>
      <c r="E183">
        <f t="shared" si="22"/>
        <v>168.96491963870545</v>
      </c>
      <c r="F183" s="30">
        <f t="shared" si="23"/>
        <v>166.21860767189082</v>
      </c>
      <c r="H183" s="28">
        <f t="shared" si="29"/>
        <v>168</v>
      </c>
      <c r="I183">
        <f t="shared" si="24"/>
        <v>4.7440594588800549</v>
      </c>
      <c r="J183">
        <f t="shared" si="25"/>
        <v>2.7463119668146447</v>
      </c>
      <c r="K183">
        <f t="shared" si="26"/>
        <v>168.96491963870545</v>
      </c>
      <c r="L183" s="30">
        <f t="shared" si="27"/>
        <v>171.71123160552008</v>
      </c>
    </row>
    <row r="184" spans="2:12">
      <c r="B184" s="28">
        <f t="shared" si="28"/>
        <v>169</v>
      </c>
      <c r="C184" s="25">
        <f t="shared" si="20"/>
        <v>4.3530293151293042</v>
      </c>
      <c r="D184">
        <f t="shared" si="21"/>
        <v>2.518880712488186</v>
      </c>
      <c r="E184">
        <f t="shared" si="22"/>
        <v>169.88820728693022</v>
      </c>
      <c r="F184" s="30">
        <f t="shared" si="23"/>
        <v>167.36932657444203</v>
      </c>
      <c r="H184" s="28">
        <f t="shared" si="29"/>
        <v>169</v>
      </c>
      <c r="I184">
        <f t="shared" si="24"/>
        <v>4.3530293151293042</v>
      </c>
      <c r="J184">
        <f t="shared" si="25"/>
        <v>2.518880712488186</v>
      </c>
      <c r="K184">
        <f t="shared" si="26"/>
        <v>169.88820728693022</v>
      </c>
      <c r="L184" s="30">
        <f t="shared" si="27"/>
        <v>172.40708799941842</v>
      </c>
    </row>
    <row r="185" spans="2:12">
      <c r="B185" s="28">
        <f t="shared" si="28"/>
        <v>170</v>
      </c>
      <c r="C185" s="25">
        <f t="shared" si="20"/>
        <v>3.9608743412506566</v>
      </c>
      <c r="D185">
        <f t="shared" si="21"/>
        <v>2.2910722335160796</v>
      </c>
      <c r="E185">
        <f t="shared" si="22"/>
        <v>170.81053476850491</v>
      </c>
      <c r="F185" s="30">
        <f t="shared" si="23"/>
        <v>168.51946253498883</v>
      </c>
      <c r="H185" s="28">
        <f t="shared" si="29"/>
        <v>170</v>
      </c>
      <c r="I185">
        <f t="shared" si="24"/>
        <v>3.9608743412506566</v>
      </c>
      <c r="J185">
        <f t="shared" si="25"/>
        <v>2.2910722335160796</v>
      </c>
      <c r="K185">
        <f t="shared" si="26"/>
        <v>170.81053476850491</v>
      </c>
      <c r="L185" s="30">
        <f t="shared" si="27"/>
        <v>173.10160700202098</v>
      </c>
    </row>
    <row r="186" spans="2:12">
      <c r="B186" s="28">
        <f t="shared" si="28"/>
        <v>171</v>
      </c>
      <c r="C186" s="25">
        <f t="shared" si="20"/>
        <v>3.5676972275847105</v>
      </c>
      <c r="D186">
        <f t="shared" si="21"/>
        <v>2.0629229476796112</v>
      </c>
      <c r="E186">
        <f t="shared" si="22"/>
        <v>171.73198734905608</v>
      </c>
      <c r="F186" s="30">
        <f t="shared" si="23"/>
        <v>169.66906440137646</v>
      </c>
      <c r="H186" s="28">
        <f t="shared" si="29"/>
        <v>171</v>
      </c>
      <c r="I186">
        <f t="shared" si="24"/>
        <v>3.5676972275847105</v>
      </c>
      <c r="J186">
        <f t="shared" si="25"/>
        <v>2.0629229476796112</v>
      </c>
      <c r="K186">
        <f t="shared" si="26"/>
        <v>171.73198734905608</v>
      </c>
      <c r="L186" s="30">
        <f t="shared" si="27"/>
        <v>173.79491029673571</v>
      </c>
    </row>
    <row r="187" spans="2:12">
      <c r="B187" s="28">
        <f t="shared" si="28"/>
        <v>172</v>
      </c>
      <c r="C187" s="25">
        <f t="shared" si="20"/>
        <v>3.1736005448744149</v>
      </c>
      <c r="D187">
        <f t="shared" si="21"/>
        <v>1.8344686684320728</v>
      </c>
      <c r="E187">
        <f t="shared" si="22"/>
        <v>172.65265087790343</v>
      </c>
      <c r="F187" s="30">
        <f t="shared" si="23"/>
        <v>170.81818220947136</v>
      </c>
      <c r="H187" s="28">
        <f t="shared" si="29"/>
        <v>172</v>
      </c>
      <c r="I187">
        <f t="shared" si="24"/>
        <v>3.1736005448744149</v>
      </c>
      <c r="J187">
        <f t="shared" si="25"/>
        <v>1.8344686684320728</v>
      </c>
      <c r="K187">
        <f t="shared" si="26"/>
        <v>172.65265087790343</v>
      </c>
      <c r="L187" s="30">
        <f t="shared" si="27"/>
        <v>174.48711954633549</v>
      </c>
    </row>
    <row r="188" spans="2:12">
      <c r="B188" s="28">
        <f t="shared" si="28"/>
        <v>173</v>
      </c>
      <c r="C188" s="25">
        <f t="shared" si="20"/>
        <v>2.7786867541548053</v>
      </c>
      <c r="D188">
        <f t="shared" si="21"/>
        <v>1.6057446639456738</v>
      </c>
      <c r="E188">
        <f t="shared" si="22"/>
        <v>173.57261172675797</v>
      </c>
      <c r="F188" s="30">
        <f t="shared" si="23"/>
        <v>171.9668670628123</v>
      </c>
      <c r="H188" s="28">
        <f t="shared" si="29"/>
        <v>173</v>
      </c>
      <c r="I188">
        <f t="shared" si="24"/>
        <v>2.7786867541548053</v>
      </c>
      <c r="J188">
        <f t="shared" si="25"/>
        <v>1.6057446639456738</v>
      </c>
      <c r="K188">
        <f t="shared" si="26"/>
        <v>173.57261172675797</v>
      </c>
      <c r="L188" s="30">
        <f t="shared" si="27"/>
        <v>175.17835639070364</v>
      </c>
    </row>
    <row r="189" spans="2:12">
      <c r="B189" s="28">
        <f t="shared" si="28"/>
        <v>174</v>
      </c>
      <c r="C189" s="25">
        <f t="shared" si="20"/>
        <v>2.3830582172991375</v>
      </c>
      <c r="D189">
        <f t="shared" si="21"/>
        <v>1.3767857166189805</v>
      </c>
      <c r="E189">
        <f t="shared" si="22"/>
        <v>174.49195672933072</v>
      </c>
      <c r="F189" s="30">
        <f t="shared" si="23"/>
        <v>173.11517101271176</v>
      </c>
      <c r="H189" s="28">
        <f t="shared" si="29"/>
        <v>174</v>
      </c>
      <c r="I189">
        <f t="shared" si="24"/>
        <v>2.3830582172991375</v>
      </c>
      <c r="J189">
        <f t="shared" si="25"/>
        <v>1.3767857166189805</v>
      </c>
      <c r="K189">
        <f t="shared" si="26"/>
        <v>174.49195672933072</v>
      </c>
      <c r="L189" s="30">
        <f t="shared" si="27"/>
        <v>175.86874244594969</v>
      </c>
    </row>
    <row r="190" spans="2:12">
      <c r="B190" s="28">
        <f t="shared" si="28"/>
        <v>175</v>
      </c>
      <c r="C190" s="25">
        <f t="shared" si="20"/>
        <v>1.9868172081469107</v>
      </c>
      <c r="D190">
        <f t="shared" si="21"/>
        <v>1.1476261829809828</v>
      </c>
      <c r="E190">
        <f t="shared" si="22"/>
        <v>175.41077312175938</v>
      </c>
      <c r="F190" s="30">
        <f t="shared" si="23"/>
        <v>174.26314693877839</v>
      </c>
      <c r="H190" s="28">
        <f t="shared" si="29"/>
        <v>175</v>
      </c>
      <c r="I190">
        <f t="shared" si="24"/>
        <v>1.9868172081469107</v>
      </c>
      <c r="J190">
        <f t="shared" si="25"/>
        <v>1.1476261829809828</v>
      </c>
      <c r="K190">
        <f t="shared" si="26"/>
        <v>175.41077312175938</v>
      </c>
      <c r="L190" s="30">
        <f t="shared" si="27"/>
        <v>176.55839930474036</v>
      </c>
    </row>
    <row r="191" spans="2:12">
      <c r="B191" s="28">
        <f t="shared" si="28"/>
        <v>176</v>
      </c>
      <c r="C191" s="25">
        <f t="shared" si="20"/>
        <v>1.5900659241400792</v>
      </c>
      <c r="D191">
        <f t="shared" si="21"/>
        <v>0.9183000539324927</v>
      </c>
      <c r="E191">
        <f t="shared" si="22"/>
        <v>176.32914848375734</v>
      </c>
      <c r="F191" s="30">
        <f t="shared" si="23"/>
        <v>175.41084842982485</v>
      </c>
      <c r="H191" s="28">
        <f t="shared" si="29"/>
        <v>176</v>
      </c>
      <c r="I191">
        <f t="shared" si="24"/>
        <v>1.5900659241400792</v>
      </c>
      <c r="J191">
        <f t="shared" si="25"/>
        <v>0.9183000539324927</v>
      </c>
      <c r="K191">
        <f t="shared" si="26"/>
        <v>176.32914848375734</v>
      </c>
      <c r="L191" s="30">
        <f t="shared" si="27"/>
        <v>177.24744853768982</v>
      </c>
    </row>
    <row r="192" spans="2:12">
      <c r="B192" s="28">
        <f t="shared" si="28"/>
        <v>177</v>
      </c>
      <c r="C192" s="25">
        <f t="shared" si="20"/>
        <v>1.1929064983938851</v>
      </c>
      <c r="D192">
        <f t="shared" si="21"/>
        <v>0.68884101526932939</v>
      </c>
      <c r="E192">
        <f t="shared" si="22"/>
        <v>177.24717068038686</v>
      </c>
      <c r="F192" s="30">
        <f t="shared" si="23"/>
        <v>176.55832966511753</v>
      </c>
      <c r="H192" s="28">
        <f t="shared" si="29"/>
        <v>177</v>
      </c>
      <c r="I192">
        <f t="shared" si="24"/>
        <v>1.1929064983938851</v>
      </c>
      <c r="J192">
        <f t="shared" si="25"/>
        <v>0.68884101526932939</v>
      </c>
      <c r="K192">
        <f t="shared" si="26"/>
        <v>177.24717068038686</v>
      </c>
      <c r="L192" s="30">
        <f t="shared" si="27"/>
        <v>177.93601169565619</v>
      </c>
    </row>
    <row r="193" spans="2:12">
      <c r="B193" s="28">
        <f t="shared" si="28"/>
        <v>178</v>
      </c>
      <c r="C193" s="25">
        <f t="shared" si="20"/>
        <v>0.7954410121292157</v>
      </c>
      <c r="D193">
        <f t="shared" si="21"/>
        <v>0.45928250843514651</v>
      </c>
      <c r="E193">
        <f t="shared" si="22"/>
        <v>178.16492780435601</v>
      </c>
      <c r="F193" s="30">
        <f t="shared" si="23"/>
        <v>177.70564529592087</v>
      </c>
      <c r="H193" s="28">
        <f t="shared" si="29"/>
        <v>178</v>
      </c>
      <c r="I193">
        <f t="shared" si="24"/>
        <v>0.7954410121292157</v>
      </c>
      <c r="J193">
        <f t="shared" si="25"/>
        <v>0.45928250843514651</v>
      </c>
      <c r="K193">
        <f t="shared" si="26"/>
        <v>178.16492780435601</v>
      </c>
      <c r="L193" s="30">
        <f t="shared" si="27"/>
        <v>178.62421031279115</v>
      </c>
    </row>
    <row r="194" spans="2:12">
      <c r="B194" s="28">
        <f t="shared" si="28"/>
        <v>179</v>
      </c>
      <c r="C194" s="25">
        <f t="shared" si="20"/>
        <v>0.39777150739384359</v>
      </c>
      <c r="D194">
        <f t="shared" si="21"/>
        <v>0.22965779145463738</v>
      </c>
      <c r="E194">
        <f t="shared" si="22"/>
        <v>179.08250811873671</v>
      </c>
      <c r="F194" s="30">
        <f t="shared" si="23"/>
        <v>178.85285032728208</v>
      </c>
      <c r="H194" s="28">
        <f t="shared" si="29"/>
        <v>179</v>
      </c>
      <c r="I194">
        <f t="shared" si="24"/>
        <v>0.39777150739384359</v>
      </c>
      <c r="J194">
        <f t="shared" si="25"/>
        <v>0.22965779145463738</v>
      </c>
      <c r="K194">
        <f t="shared" si="26"/>
        <v>179.08250811873671</v>
      </c>
      <c r="L194" s="30">
        <f t="shared" si="27"/>
        <v>179.31216591019134</v>
      </c>
    </row>
    <row r="195" spans="2:12">
      <c r="B195" s="28">
        <f t="shared" si="28"/>
        <v>180</v>
      </c>
      <c r="C195" s="25">
        <f t="shared" si="20"/>
        <v>2.7923096725854205E-15</v>
      </c>
      <c r="D195">
        <f t="shared" si="21"/>
        <v>1.6121407411279883E-15</v>
      </c>
      <c r="E195">
        <f t="shared" si="22"/>
        <v>540</v>
      </c>
      <c r="F195" s="30">
        <f t="shared" si="23"/>
        <v>540</v>
      </c>
      <c r="H195" s="28">
        <f t="shared" si="29"/>
        <v>180</v>
      </c>
      <c r="I195">
        <f t="shared" si="24"/>
        <v>2.7923096725854205E-15</v>
      </c>
      <c r="J195">
        <f t="shared" si="25"/>
        <v>1.6121407411279883E-15</v>
      </c>
      <c r="K195">
        <f t="shared" si="26"/>
        <v>540</v>
      </c>
      <c r="L195" s="30">
        <f t="shared" si="27"/>
        <v>540</v>
      </c>
    </row>
    <row r="196" spans="2:12">
      <c r="B196" s="28">
        <f t="shared" si="28"/>
        <v>181</v>
      </c>
      <c r="C196" s="25">
        <f t="shared" si="20"/>
        <v>-0.39777150739383799</v>
      </c>
      <c r="D196">
        <f t="shared" si="21"/>
        <v>0.22965779145463416</v>
      </c>
      <c r="E196">
        <f t="shared" si="22"/>
        <v>180.91749188126326</v>
      </c>
      <c r="F196" s="30">
        <f t="shared" si="23"/>
        <v>181.14714967271789</v>
      </c>
      <c r="H196" s="28">
        <f t="shared" si="29"/>
        <v>181</v>
      </c>
      <c r="I196">
        <f t="shared" si="24"/>
        <v>-0.39777150739383799</v>
      </c>
      <c r="J196">
        <f t="shared" si="25"/>
        <v>0.22965779145463416</v>
      </c>
      <c r="K196">
        <f t="shared" si="26"/>
        <v>180.91749188126326</v>
      </c>
      <c r="L196" s="30">
        <f t="shared" si="27"/>
        <v>180.68783408980863</v>
      </c>
    </row>
    <row r="197" spans="2:12">
      <c r="B197" s="28">
        <f t="shared" si="28"/>
        <v>182</v>
      </c>
      <c r="C197" s="25">
        <f t="shared" si="20"/>
        <v>-0.79544101212922036</v>
      </c>
      <c r="D197">
        <f t="shared" si="21"/>
        <v>0.45928250843514934</v>
      </c>
      <c r="E197">
        <f t="shared" si="22"/>
        <v>181.83507219564402</v>
      </c>
      <c r="F197" s="30">
        <f t="shared" si="23"/>
        <v>182.29435470407915</v>
      </c>
      <c r="H197" s="28">
        <f t="shared" si="29"/>
        <v>182</v>
      </c>
      <c r="I197">
        <f t="shared" si="24"/>
        <v>-0.79544101212922036</v>
      </c>
      <c r="J197">
        <f t="shared" si="25"/>
        <v>0.45928250843514934</v>
      </c>
      <c r="K197">
        <f t="shared" si="26"/>
        <v>181.83507219564402</v>
      </c>
      <c r="L197" s="30">
        <f t="shared" si="27"/>
        <v>181.37578968720888</v>
      </c>
    </row>
    <row r="198" spans="2:12">
      <c r="B198" s="28">
        <f t="shared" si="28"/>
        <v>183</v>
      </c>
      <c r="C198" s="25">
        <f t="shared" si="20"/>
        <v>-1.1929064983938793</v>
      </c>
      <c r="D198">
        <f t="shared" si="21"/>
        <v>0.68884101526932617</v>
      </c>
      <c r="E198">
        <f t="shared" si="22"/>
        <v>182.75282931961314</v>
      </c>
      <c r="F198" s="30">
        <f t="shared" si="23"/>
        <v>183.44167033488247</v>
      </c>
      <c r="H198" s="28">
        <f t="shared" si="29"/>
        <v>183</v>
      </c>
      <c r="I198">
        <f t="shared" si="24"/>
        <v>-1.1929064983938793</v>
      </c>
      <c r="J198">
        <f t="shared" si="25"/>
        <v>0.68884101526932617</v>
      </c>
      <c r="K198">
        <f t="shared" si="26"/>
        <v>182.75282931961314</v>
      </c>
      <c r="L198" s="30">
        <f t="shared" si="27"/>
        <v>182.06398830434381</v>
      </c>
    </row>
    <row r="199" spans="2:12">
      <c r="B199" s="28">
        <f t="shared" si="28"/>
        <v>184</v>
      </c>
      <c r="C199" s="25">
        <f t="shared" si="20"/>
        <v>-1.5900659241400632</v>
      </c>
      <c r="D199">
        <f t="shared" si="21"/>
        <v>0.9183000539324836</v>
      </c>
      <c r="E199">
        <f t="shared" si="22"/>
        <v>183.67085151624264</v>
      </c>
      <c r="F199" s="30">
        <f t="shared" si="23"/>
        <v>184.58915157017512</v>
      </c>
      <c r="H199" s="28">
        <f t="shared" si="29"/>
        <v>184</v>
      </c>
      <c r="I199">
        <f t="shared" si="24"/>
        <v>-1.5900659241400632</v>
      </c>
      <c r="J199">
        <f t="shared" si="25"/>
        <v>0.9183000539324836</v>
      </c>
      <c r="K199">
        <f t="shared" si="26"/>
        <v>183.67085151624264</v>
      </c>
      <c r="L199" s="30">
        <f t="shared" si="27"/>
        <v>182.75255146231015</v>
      </c>
    </row>
    <row r="200" spans="2:12">
      <c r="B200" s="28">
        <f t="shared" si="28"/>
        <v>185</v>
      </c>
      <c r="C200" s="25">
        <f t="shared" si="20"/>
        <v>-1.9868172081468953</v>
      </c>
      <c r="D200">
        <f t="shared" si="21"/>
        <v>1.147626182980974</v>
      </c>
      <c r="E200">
        <f t="shared" si="22"/>
        <v>184.58922687824062</v>
      </c>
      <c r="F200" s="30">
        <f t="shared" si="23"/>
        <v>185.73685306122161</v>
      </c>
      <c r="H200" s="28">
        <f t="shared" si="29"/>
        <v>185</v>
      </c>
      <c r="I200">
        <f t="shared" si="24"/>
        <v>-1.9868172081468953</v>
      </c>
      <c r="J200">
        <f t="shared" si="25"/>
        <v>1.147626182980974</v>
      </c>
      <c r="K200">
        <f t="shared" si="26"/>
        <v>184.58922687824062</v>
      </c>
      <c r="L200" s="30">
        <f t="shared" si="27"/>
        <v>183.44160069525964</v>
      </c>
    </row>
    <row r="201" spans="2:12">
      <c r="B201" s="28">
        <f t="shared" si="28"/>
        <v>186</v>
      </c>
      <c r="C201" s="25">
        <f t="shared" si="20"/>
        <v>-2.3830582172991219</v>
      </c>
      <c r="D201">
        <f t="shared" si="21"/>
        <v>1.3767857166189714</v>
      </c>
      <c r="E201">
        <f t="shared" si="22"/>
        <v>185.50804327066928</v>
      </c>
      <c r="F201" s="30">
        <f t="shared" si="23"/>
        <v>186.88482898728824</v>
      </c>
      <c r="H201" s="28">
        <f t="shared" si="29"/>
        <v>186</v>
      </c>
      <c r="I201">
        <f t="shared" si="24"/>
        <v>-2.3830582172991219</v>
      </c>
      <c r="J201">
        <f t="shared" si="25"/>
        <v>1.3767857166189714</v>
      </c>
      <c r="K201">
        <f t="shared" si="26"/>
        <v>185.50804327066928</v>
      </c>
      <c r="L201" s="30">
        <f t="shared" si="27"/>
        <v>184.13125755405031</v>
      </c>
    </row>
    <row r="202" spans="2:12">
      <c r="B202" s="28">
        <f t="shared" si="28"/>
        <v>187</v>
      </c>
      <c r="C202" s="25">
        <f t="shared" si="20"/>
        <v>-2.7786867541548097</v>
      </c>
      <c r="D202">
        <f t="shared" si="21"/>
        <v>1.6057446639456765</v>
      </c>
      <c r="E202">
        <f t="shared" si="22"/>
        <v>186.42738827324203</v>
      </c>
      <c r="F202" s="30">
        <f t="shared" si="23"/>
        <v>188.0331329371877</v>
      </c>
      <c r="H202" s="28">
        <f t="shared" si="29"/>
        <v>187</v>
      </c>
      <c r="I202">
        <f t="shared" si="24"/>
        <v>-2.7786867541548097</v>
      </c>
      <c r="J202">
        <f t="shared" si="25"/>
        <v>1.6057446639456765</v>
      </c>
      <c r="K202">
        <f t="shared" si="26"/>
        <v>186.42738827324203</v>
      </c>
      <c r="L202" s="30">
        <f t="shared" si="27"/>
        <v>184.82164360929636</v>
      </c>
    </row>
    <row r="203" spans="2:12">
      <c r="B203" s="28">
        <f t="shared" si="28"/>
        <v>188</v>
      </c>
      <c r="C203" s="25">
        <f t="shared" si="20"/>
        <v>-3.1736005448744096</v>
      </c>
      <c r="D203">
        <f t="shared" si="21"/>
        <v>1.8344686684320701</v>
      </c>
      <c r="E203">
        <f t="shared" si="22"/>
        <v>187.34734912209657</v>
      </c>
      <c r="F203" s="30">
        <f t="shared" si="23"/>
        <v>189.18181779052864</v>
      </c>
      <c r="H203" s="28">
        <f t="shared" si="29"/>
        <v>188</v>
      </c>
      <c r="I203">
        <f t="shared" si="24"/>
        <v>-3.1736005448744096</v>
      </c>
      <c r="J203">
        <f t="shared" si="25"/>
        <v>1.8344686684320701</v>
      </c>
      <c r="K203">
        <f t="shared" si="26"/>
        <v>187.34734912209657</v>
      </c>
      <c r="L203" s="30">
        <f t="shared" si="27"/>
        <v>185.51288045366451</v>
      </c>
    </row>
    <row r="204" spans="2:12">
      <c r="B204" s="28">
        <f t="shared" si="28"/>
        <v>189</v>
      </c>
      <c r="C204" s="25">
        <f t="shared" si="20"/>
        <v>-3.5676972275847048</v>
      </c>
      <c r="D204">
        <f t="shared" si="21"/>
        <v>2.062922947679608</v>
      </c>
      <c r="E204">
        <f t="shared" si="22"/>
        <v>188.26801265094389</v>
      </c>
      <c r="F204" s="30">
        <f t="shared" si="23"/>
        <v>190.33093559862348</v>
      </c>
      <c r="H204" s="28">
        <f t="shared" si="29"/>
        <v>189</v>
      </c>
      <c r="I204">
        <f t="shared" si="24"/>
        <v>-3.5676972275847048</v>
      </c>
      <c r="J204">
        <f t="shared" si="25"/>
        <v>2.062922947679608</v>
      </c>
      <c r="K204">
        <f t="shared" si="26"/>
        <v>188.26801265094389</v>
      </c>
      <c r="L204" s="30">
        <f t="shared" si="27"/>
        <v>186.20508970326429</v>
      </c>
    </row>
    <row r="205" spans="2:12">
      <c r="B205" s="28">
        <f t="shared" si="28"/>
        <v>190</v>
      </c>
      <c r="C205" s="25">
        <f t="shared" si="20"/>
        <v>-3.9608743412506615</v>
      </c>
      <c r="D205">
        <f t="shared" si="21"/>
        <v>2.2910722335160822</v>
      </c>
      <c r="E205">
        <f t="shared" si="22"/>
        <v>189.18946523149512</v>
      </c>
      <c r="F205" s="30">
        <f t="shared" si="23"/>
        <v>191.4805374650112</v>
      </c>
      <c r="H205" s="28">
        <f t="shared" si="29"/>
        <v>190</v>
      </c>
      <c r="I205">
        <f t="shared" si="24"/>
        <v>-3.9608743412506615</v>
      </c>
      <c r="J205">
        <f t="shared" si="25"/>
        <v>2.2910722335160822</v>
      </c>
      <c r="K205">
        <f t="shared" si="26"/>
        <v>189.18946523149512</v>
      </c>
      <c r="L205" s="30">
        <f t="shared" si="27"/>
        <v>186.89839299797904</v>
      </c>
    </row>
    <row r="206" spans="2:12">
      <c r="B206" s="28">
        <f t="shared" si="28"/>
        <v>191</v>
      </c>
      <c r="C206" s="25">
        <f t="shared" si="20"/>
        <v>-4.3530293151292989</v>
      </c>
      <c r="D206">
        <f t="shared" si="21"/>
        <v>2.5188807124881833</v>
      </c>
      <c r="E206">
        <f t="shared" si="22"/>
        <v>190.11179271306978</v>
      </c>
      <c r="F206" s="30">
        <f t="shared" si="23"/>
        <v>192.63067342555797</v>
      </c>
      <c r="H206" s="28">
        <f t="shared" si="29"/>
        <v>191</v>
      </c>
      <c r="I206">
        <f t="shared" si="24"/>
        <v>-4.3530293151292989</v>
      </c>
      <c r="J206">
        <f t="shared" si="25"/>
        <v>2.5188807124881833</v>
      </c>
      <c r="K206">
        <f t="shared" si="26"/>
        <v>190.11179271306978</v>
      </c>
      <c r="L206" s="30">
        <f t="shared" si="27"/>
        <v>187.59291200058158</v>
      </c>
    </row>
    <row r="207" spans="2:12">
      <c r="B207" s="28">
        <f t="shared" si="28"/>
        <v>192</v>
      </c>
      <c r="C207" s="25">
        <f t="shared" si="20"/>
        <v>-4.7440594588800487</v>
      </c>
      <c r="D207">
        <f t="shared" si="21"/>
        <v>2.7463119668146412</v>
      </c>
      <c r="E207">
        <f t="shared" si="22"/>
        <v>191.03508036129452</v>
      </c>
      <c r="F207" s="30">
        <f t="shared" si="23"/>
        <v>193.78139232810915</v>
      </c>
      <c r="H207" s="28">
        <f t="shared" si="29"/>
        <v>192</v>
      </c>
      <c r="I207">
        <f t="shared" si="24"/>
        <v>-4.7440594588800487</v>
      </c>
      <c r="J207">
        <f t="shared" si="25"/>
        <v>2.7463119668146412</v>
      </c>
      <c r="K207">
        <f t="shared" si="26"/>
        <v>191.03508036129452</v>
      </c>
      <c r="L207" s="30">
        <f t="shared" si="27"/>
        <v>188.28876839447989</v>
      </c>
    </row>
    <row r="208" spans="2:12">
      <c r="B208" s="28">
        <f t="shared" si="28"/>
        <v>193</v>
      </c>
      <c r="C208" s="25">
        <f t="shared" ref="C208:C271" si="30">ASIN(SIN($I$6)*SIN(B208*PI()/180))*180/PI()</f>
        <v>-5.1338619534062646</v>
      </c>
      <c r="D208">
        <f t="shared" ref="D208:D271" si="31">ABS(ASIN(TAN(C208*PI()/180)*TAN($D$9))*180/PI())</f>
        <v>2.9733289158686667</v>
      </c>
      <c r="E208">
        <f t="shared" ref="E208:E271" si="32">IF(B208&lt;180,ATAN2(COS(B208*PI()/180),SIN(B208*PI()/180)*COS($I$6))*180/PI(),ATAN2(COS(B208*PI()/180),SIN(B208*PI()/180)*COS($I$6))*180/PI()+360)</f>
        <v>191.95941279580222</v>
      </c>
      <c r="F208" s="30">
        <f t="shared" ref="F208:F271" si="33">IF(C208&lt;0,E208+D208,E208-D208)</f>
        <v>194.9327417116709</v>
      </c>
      <c r="H208" s="28">
        <f t="shared" si="29"/>
        <v>193</v>
      </c>
      <c r="I208">
        <f t="shared" ref="I208:I271" si="34">ASIN(SIN($I$6)*SIN(H208*PI()/180))*180/PI()</f>
        <v>-5.1338619534062646</v>
      </c>
      <c r="J208">
        <f t="shared" ref="J208:J271" si="35">ABS(ASIN(TAN(I208*PI()/180)*TAN($D$9))*180/PI())</f>
        <v>2.9733289158686667</v>
      </c>
      <c r="K208">
        <f t="shared" ref="K208:K271" si="36">IF(H208&lt;180,ATAN2(COS(H208*PI()/180),SIN(H208*PI()/180)*COS($I$6))*180/PI(),ATAN2(COS(H208*PI()/180),SIN(H208*PI()/180)*COS($I$6))*180/PI()+360)</f>
        <v>191.95941279580222</v>
      </c>
      <c r="L208" s="30">
        <f t="shared" ref="L208:L271" si="37">IF(I208&lt;0,K208-J208,K208+J208)</f>
        <v>188.98608387993355</v>
      </c>
    </row>
    <row r="209" spans="2:12">
      <c r="B209" s="28">
        <f t="shared" ref="B209:B272" si="38">B208+1</f>
        <v>194</v>
      </c>
      <c r="C209" s="25">
        <f t="shared" si="30"/>
        <v>-5.5223338425034694</v>
      </c>
      <c r="D209">
        <f t="shared" si="31"/>
        <v>3.1998937582640803</v>
      </c>
      <c r="E209">
        <f t="shared" si="32"/>
        <v>192.88487392684749</v>
      </c>
      <c r="F209" s="30">
        <f t="shared" si="33"/>
        <v>196.08476768511156</v>
      </c>
      <c r="H209" s="28">
        <f t="shared" ref="H209:H272" si="39">H208+1</f>
        <v>194</v>
      </c>
      <c r="I209">
        <f t="shared" si="34"/>
        <v>-5.5223338425034694</v>
      </c>
      <c r="J209">
        <f t="shared" si="35"/>
        <v>3.1998937582640803</v>
      </c>
      <c r="K209">
        <f t="shared" si="36"/>
        <v>192.88487392684749</v>
      </c>
      <c r="L209" s="30">
        <f t="shared" si="37"/>
        <v>189.68498016858342</v>
      </c>
    </row>
    <row r="210" spans="2:12">
      <c r="B210" s="28">
        <f t="shared" si="38"/>
        <v>195</v>
      </c>
      <c r="C210" s="25">
        <f t="shared" si="30"/>
        <v>-5.9093720253903959</v>
      </c>
      <c r="D210">
        <f t="shared" si="31"/>
        <v>3.4259679146255166</v>
      </c>
      <c r="E210">
        <f t="shared" si="32"/>
        <v>193.81154689075831</v>
      </c>
      <c r="F210" s="30">
        <f t="shared" si="33"/>
        <v>197.23751480538382</v>
      </c>
      <c r="H210" s="28">
        <f t="shared" si="39"/>
        <v>195</v>
      </c>
      <c r="I210">
        <f t="shared" si="34"/>
        <v>-5.9093720253903959</v>
      </c>
      <c r="J210">
        <f t="shared" si="35"/>
        <v>3.4259679146255166</v>
      </c>
      <c r="K210">
        <f t="shared" si="36"/>
        <v>193.81154689075831</v>
      </c>
      <c r="L210" s="30">
        <f t="shared" si="37"/>
        <v>190.38557897613279</v>
      </c>
    </row>
    <row r="211" spans="2:12">
      <c r="B211" s="28">
        <f t="shared" si="38"/>
        <v>196</v>
      </c>
      <c r="C211" s="25">
        <f t="shared" si="30"/>
        <v>-6.2948732501992177</v>
      </c>
      <c r="D211">
        <f t="shared" si="31"/>
        <v>3.6515119711294668</v>
      </c>
      <c r="E211">
        <f t="shared" si="32"/>
        <v>194.73951398414863</v>
      </c>
      <c r="F211" s="30">
        <f t="shared" si="33"/>
        <v>198.39102595527811</v>
      </c>
      <c r="H211" s="28">
        <f t="shared" si="39"/>
        <v>196</v>
      </c>
      <c r="I211">
        <f t="shared" si="34"/>
        <v>-6.2948732501992177</v>
      </c>
      <c r="J211">
        <f t="shared" si="35"/>
        <v>3.6515119711294668</v>
      </c>
      <c r="K211">
        <f t="shared" si="36"/>
        <v>194.73951398414863</v>
      </c>
      <c r="L211" s="30">
        <f t="shared" si="37"/>
        <v>191.08800201301915</v>
      </c>
    </row>
    <row r="212" spans="2:12">
      <c r="B212" s="28">
        <f t="shared" si="38"/>
        <v>197</v>
      </c>
      <c r="C212" s="25">
        <f t="shared" si="30"/>
        <v>-6.6787341085021277</v>
      </c>
      <c r="D212">
        <f t="shared" si="31"/>
        <v>3.8764856239100034</v>
      </c>
      <c r="E212">
        <f t="shared" si="32"/>
        <v>195.6688565968222</v>
      </c>
      <c r="F212" s="30">
        <f t="shared" si="33"/>
        <v>199.54534222073221</v>
      </c>
      <c r="H212" s="28">
        <f t="shared" si="39"/>
        <v>197</v>
      </c>
      <c r="I212">
        <f t="shared" si="34"/>
        <v>-6.6787341085021277</v>
      </c>
      <c r="J212">
        <f t="shared" si="35"/>
        <v>3.8764856239100034</v>
      </c>
      <c r="K212">
        <f t="shared" si="36"/>
        <v>195.6688565968222</v>
      </c>
      <c r="L212" s="30">
        <f t="shared" si="37"/>
        <v>191.79237097291218</v>
      </c>
    </row>
    <row r="213" spans="2:12">
      <c r="B213" s="28">
        <f t="shared" si="38"/>
        <v>198</v>
      </c>
      <c r="C213" s="25">
        <f t="shared" si="30"/>
        <v>-7.0608510309520316</v>
      </c>
      <c r="D213">
        <f t="shared" si="31"/>
        <v>4.1008476244305383</v>
      </c>
      <c r="E213">
        <f t="shared" si="32"/>
        <v>196.59965514330435</v>
      </c>
      <c r="F213" s="30">
        <f t="shared" si="33"/>
        <v>200.70050276773489</v>
      </c>
      <c r="H213" s="28">
        <f t="shared" si="39"/>
        <v>198</v>
      </c>
      <c r="I213">
        <f t="shared" si="34"/>
        <v>-7.0608510309520316</v>
      </c>
      <c r="J213">
        <f t="shared" si="35"/>
        <v>4.1008476244305383</v>
      </c>
      <c r="K213">
        <f t="shared" si="36"/>
        <v>196.59965514330435</v>
      </c>
      <c r="L213" s="30">
        <f t="shared" si="37"/>
        <v>192.4988075188738</v>
      </c>
    </row>
    <row r="214" spans="2:12">
      <c r="B214" s="28">
        <f t="shared" si="38"/>
        <v>199</v>
      </c>
      <c r="C214" s="25">
        <f t="shared" si="30"/>
        <v>-7.4411202841151303</v>
      </c>
      <c r="D214">
        <f t="shared" si="31"/>
        <v>4.3245557259305309</v>
      </c>
      <c r="E214">
        <f t="shared" si="32"/>
        <v>197.53198899294469</v>
      </c>
      <c r="F214" s="30">
        <f t="shared" si="33"/>
        <v>201.85654471887523</v>
      </c>
      <c r="H214" s="28">
        <f t="shared" si="39"/>
        <v>199</v>
      </c>
      <c r="I214">
        <f t="shared" si="34"/>
        <v>-7.4411202841151303</v>
      </c>
      <c r="J214">
        <f t="shared" si="35"/>
        <v>4.3245557259305309</v>
      </c>
      <c r="K214">
        <f t="shared" si="36"/>
        <v>197.53198899294469</v>
      </c>
      <c r="L214" s="30">
        <f t="shared" si="37"/>
        <v>193.20743326701415</v>
      </c>
    </row>
    <row r="215" spans="2:12">
      <c r="B215" s="28">
        <f t="shared" si="38"/>
        <v>200</v>
      </c>
      <c r="C215" s="25">
        <f t="shared" si="30"/>
        <v>-7.8194379685743698</v>
      </c>
      <c r="D215">
        <f t="shared" si="31"/>
        <v>4.5475666310647886</v>
      </c>
      <c r="E215">
        <f t="shared" si="32"/>
        <v>198.46593639854129</v>
      </c>
      <c r="F215" s="30">
        <f t="shared" si="33"/>
        <v>203.01350302960608</v>
      </c>
      <c r="H215" s="28">
        <f t="shared" si="39"/>
        <v>200</v>
      </c>
      <c r="I215">
        <f t="shared" si="34"/>
        <v>-7.8194379685743698</v>
      </c>
      <c r="J215">
        <f t="shared" si="35"/>
        <v>4.5475666310647886</v>
      </c>
      <c r="K215">
        <f t="shared" si="36"/>
        <v>198.46593639854129</v>
      </c>
      <c r="L215" s="30">
        <f t="shared" si="37"/>
        <v>193.91836976747649</v>
      </c>
    </row>
    <row r="216" spans="2:12">
      <c r="B216" s="28">
        <f t="shared" si="38"/>
        <v>201</v>
      </c>
      <c r="C216" s="25">
        <f t="shared" si="30"/>
        <v>-8.1957000183821744</v>
      </c>
      <c r="D216">
        <f t="shared" si="31"/>
        <v>4.7698359408611051</v>
      </c>
      <c r="E216">
        <f t="shared" si="32"/>
        <v>199.40157442344403</v>
      </c>
      <c r="F216" s="30">
        <f t="shared" si="33"/>
        <v>204.17141036430513</v>
      </c>
      <c r="H216" s="28">
        <f t="shared" si="39"/>
        <v>201</v>
      </c>
      <c r="I216">
        <f t="shared" si="34"/>
        <v>-8.1957000183821744</v>
      </c>
      <c r="J216">
        <f t="shared" si="35"/>
        <v>4.7698359408611051</v>
      </c>
      <c r="K216">
        <f t="shared" si="36"/>
        <v>199.40157442344403</v>
      </c>
      <c r="L216" s="30">
        <f t="shared" si="37"/>
        <v>194.63173848258293</v>
      </c>
    </row>
    <row r="217" spans="2:12">
      <c r="B217" s="28">
        <f t="shared" si="38"/>
        <v>202</v>
      </c>
      <c r="C217" s="25">
        <f t="shared" si="30"/>
        <v>-8.5698022019418953</v>
      </c>
      <c r="D217">
        <f t="shared" si="31"/>
        <v>4.9913181051313247</v>
      </c>
      <c r="E217">
        <f t="shared" si="32"/>
        <v>200.33897886710423</v>
      </c>
      <c r="F217" s="30">
        <f t="shared" si="33"/>
        <v>205.33029697223554</v>
      </c>
      <c r="H217" s="28">
        <f t="shared" si="39"/>
        <v>202</v>
      </c>
      <c r="I217">
        <f t="shared" si="34"/>
        <v>-8.5698022019418953</v>
      </c>
      <c r="J217">
        <f t="shared" si="35"/>
        <v>4.9913181051313247</v>
      </c>
      <c r="K217">
        <f t="shared" si="36"/>
        <v>200.33897886710423</v>
      </c>
      <c r="L217" s="30">
        <f t="shared" si="37"/>
        <v>195.34766076197292</v>
      </c>
    </row>
    <row r="218" spans="2:12">
      <c r="B218" s="28">
        <f t="shared" si="38"/>
        <v>203</v>
      </c>
      <c r="C218" s="25">
        <f t="shared" si="30"/>
        <v>-8.9416401243971979</v>
      </c>
      <c r="D218">
        <f t="shared" si="31"/>
        <v>5.2119663744800295</v>
      </c>
      <c r="E218">
        <f t="shared" si="32"/>
        <v>201.27822418904555</v>
      </c>
      <c r="F218" s="30">
        <f t="shared" si="33"/>
        <v>206.49019056352557</v>
      </c>
      <c r="H218" s="28">
        <f t="shared" si="39"/>
        <v>203</v>
      </c>
      <c r="I218">
        <f t="shared" si="34"/>
        <v>-8.9416401243971979</v>
      </c>
      <c r="J218">
        <f t="shared" si="35"/>
        <v>5.2119663744800295</v>
      </c>
      <c r="K218">
        <f t="shared" si="36"/>
        <v>201.27822418904555</v>
      </c>
      <c r="L218" s="30">
        <f t="shared" si="37"/>
        <v>196.06625781456552</v>
      </c>
    </row>
    <row r="219" spans="2:12">
      <c r="B219" s="28">
        <f t="shared" si="38"/>
        <v>204</v>
      </c>
      <c r="C219" s="25">
        <f t="shared" si="30"/>
        <v>-9.3111092316085973</v>
      </c>
      <c r="D219">
        <f t="shared" si="31"/>
        <v>5.4317327540644156</v>
      </c>
      <c r="E219">
        <f t="shared" si="32"/>
        <v>202.21938343124222</v>
      </c>
      <c r="F219" s="30">
        <f t="shared" si="33"/>
        <v>207.65111618530665</v>
      </c>
      <c r="H219" s="28">
        <f t="shared" si="39"/>
        <v>204</v>
      </c>
      <c r="I219">
        <f t="shared" si="34"/>
        <v>-9.3111092316085973</v>
      </c>
      <c r="J219">
        <f t="shared" si="35"/>
        <v>5.4317327540644156</v>
      </c>
      <c r="K219">
        <f t="shared" si="36"/>
        <v>202.21938343124222</v>
      </c>
      <c r="L219" s="30">
        <f t="shared" si="37"/>
        <v>196.78765067717779</v>
      </c>
    </row>
    <row r="220" spans="2:12">
      <c r="B220" s="28">
        <f t="shared" si="38"/>
        <v>205</v>
      </c>
      <c r="C220" s="25">
        <f t="shared" si="30"/>
        <v>-9.6781048157963454</v>
      </c>
      <c r="D220">
        <f t="shared" si="31"/>
        <v>5.6505679592687326</v>
      </c>
      <c r="E220">
        <f t="shared" si="32"/>
        <v>203.16252813889918</v>
      </c>
      <c r="F220" s="30">
        <f t="shared" si="33"/>
        <v>208.8130960981679</v>
      </c>
      <c r="H220" s="28">
        <f t="shared" si="39"/>
        <v>205</v>
      </c>
      <c r="I220">
        <f t="shared" si="34"/>
        <v>-9.6781048157963454</v>
      </c>
      <c r="J220">
        <f t="shared" si="35"/>
        <v>5.6505679592687326</v>
      </c>
      <c r="K220">
        <f t="shared" si="36"/>
        <v>203.16252813889918</v>
      </c>
      <c r="L220" s="30">
        <f t="shared" si="37"/>
        <v>197.51196017963045</v>
      </c>
    </row>
    <row r="221" spans="2:12">
      <c r="B221" s="28">
        <f t="shared" si="38"/>
        <v>206</v>
      </c>
      <c r="C221" s="25">
        <f t="shared" si="30"/>
        <v>-10.042522022928479</v>
      </c>
      <c r="D221">
        <f t="shared" si="31"/>
        <v>5.8684213734662807</v>
      </c>
      <c r="E221">
        <f t="shared" si="32"/>
        <v>204.1077282796418</v>
      </c>
      <c r="F221" s="30">
        <f t="shared" si="33"/>
        <v>209.97614965310808</v>
      </c>
      <c r="H221" s="28">
        <f t="shared" si="39"/>
        <v>206</v>
      </c>
      <c r="I221">
        <f t="shared" si="34"/>
        <v>-10.042522022928479</v>
      </c>
      <c r="J221">
        <f t="shared" si="35"/>
        <v>5.8684213734662807</v>
      </c>
      <c r="K221">
        <f t="shared" si="36"/>
        <v>204.1077282796418</v>
      </c>
      <c r="L221" s="30">
        <f t="shared" si="37"/>
        <v>198.23930690617553</v>
      </c>
    </row>
    <row r="222" spans="2:12">
      <c r="B222" s="28">
        <f t="shared" si="38"/>
        <v>207</v>
      </c>
      <c r="C222" s="25">
        <f t="shared" si="30"/>
        <v>-10.404255861932372</v>
      </c>
      <c r="D222">
        <f t="shared" si="31"/>
        <v>6.0852410080519137</v>
      </c>
      <c r="E222">
        <f t="shared" si="32"/>
        <v>205.05505216113301</v>
      </c>
      <c r="F222" s="30">
        <f t="shared" si="33"/>
        <v>211.14029316918493</v>
      </c>
      <c r="H222" s="28">
        <f t="shared" si="39"/>
        <v>207</v>
      </c>
      <c r="I222">
        <f t="shared" si="34"/>
        <v>-10.404255861932372</v>
      </c>
      <c r="J222">
        <f t="shared" si="35"/>
        <v>6.0852410080519137</v>
      </c>
      <c r="K222">
        <f t="shared" si="36"/>
        <v>205.05505216113301</v>
      </c>
      <c r="L222" s="30">
        <f t="shared" si="37"/>
        <v>198.96981115308108</v>
      </c>
    </row>
    <row r="223" spans="2:12">
      <c r="B223" s="28">
        <f t="shared" si="38"/>
        <v>208</v>
      </c>
      <c r="C223" s="25">
        <f t="shared" si="30"/>
        <v>-10.763201215807266</v>
      </c>
      <c r="D223">
        <f t="shared" si="31"/>
        <v>6.3009734649375835</v>
      </c>
      <c r="E223">
        <f t="shared" si="32"/>
        <v>206.0045663471484</v>
      </c>
      <c r="F223" s="30">
        <f t="shared" si="33"/>
        <v>212.30553981208598</v>
      </c>
      <c r="H223" s="28">
        <f t="shared" si="39"/>
        <v>208</v>
      </c>
      <c r="I223">
        <f t="shared" si="34"/>
        <v>-10.763201215807266</v>
      </c>
      <c r="J223">
        <f t="shared" si="35"/>
        <v>6.3009734649375835</v>
      </c>
      <c r="K223">
        <f t="shared" si="36"/>
        <v>206.0045663471484</v>
      </c>
      <c r="L223" s="30">
        <f t="shared" si="37"/>
        <v>199.70359288221081</v>
      </c>
    </row>
    <row r="224" spans="2:12">
      <c r="B224" s="28">
        <f t="shared" si="38"/>
        <v>209</v>
      </c>
      <c r="C224" s="25">
        <f t="shared" si="30"/>
        <v>-11.119252854714246</v>
      </c>
      <c r="D224">
        <f t="shared" si="31"/>
        <v>6.5155639017131985</v>
      </c>
      <c r="E224">
        <f t="shared" si="32"/>
        <v>206.95633557215339</v>
      </c>
      <c r="F224" s="30">
        <f t="shared" si="33"/>
        <v>213.47189947386659</v>
      </c>
      <c r="H224" s="28">
        <f t="shared" si="39"/>
        <v>209</v>
      </c>
      <c r="I224">
        <f t="shared" si="34"/>
        <v>-11.119252854714246</v>
      </c>
      <c r="J224">
        <f t="shared" si="35"/>
        <v>6.5155639017131985</v>
      </c>
      <c r="K224">
        <f t="shared" si="36"/>
        <v>206.95633557215339</v>
      </c>
      <c r="L224" s="30">
        <f t="shared" si="37"/>
        <v>200.4407716704402</v>
      </c>
    </row>
    <row r="225" spans="2:12">
      <c r="B225" s="28">
        <f t="shared" si="38"/>
        <v>210</v>
      </c>
      <c r="C225" s="25">
        <f t="shared" si="30"/>
        <v>-11.472305451119267</v>
      </c>
      <c r="D225">
        <f t="shared" si="31"/>
        <v>6.728955999684711</v>
      </c>
      <c r="E225">
        <f t="shared" si="32"/>
        <v>207.91042265444037</v>
      </c>
      <c r="F225" s="30">
        <f t="shared" si="33"/>
        <v>214.63937865412507</v>
      </c>
      <c r="H225" s="28">
        <f t="shared" si="39"/>
        <v>210</v>
      </c>
      <c r="I225">
        <f t="shared" si="34"/>
        <v>-11.472305451119267</v>
      </c>
      <c r="J225">
        <f t="shared" si="35"/>
        <v>6.728955999684711</v>
      </c>
      <c r="K225">
        <f t="shared" si="36"/>
        <v>207.91042265444037</v>
      </c>
      <c r="L225" s="30">
        <f t="shared" si="37"/>
        <v>201.18146665475567</v>
      </c>
    </row>
    <row r="226" spans="2:12">
      <c r="B226" s="28">
        <f t="shared" si="38"/>
        <v>211</v>
      </c>
      <c r="C226" s="25">
        <f t="shared" si="30"/>
        <v>-11.822253597062373</v>
      </c>
      <c r="D226">
        <f t="shared" si="31"/>
        <v>6.9410919350099665</v>
      </c>
      <c r="E226">
        <f t="shared" si="32"/>
        <v>208.86688840789651</v>
      </c>
      <c r="F226" s="30">
        <f t="shared" si="33"/>
        <v>215.80798034290649</v>
      </c>
      <c r="H226" s="28">
        <f t="shared" si="39"/>
        <v>211</v>
      </c>
      <c r="I226">
        <f t="shared" si="34"/>
        <v>-11.822253597062373</v>
      </c>
      <c r="J226">
        <f t="shared" si="35"/>
        <v>6.9410919350099665</v>
      </c>
      <c r="K226">
        <f t="shared" si="36"/>
        <v>208.86688840789651</v>
      </c>
      <c r="L226" s="30">
        <f t="shared" si="37"/>
        <v>201.92579647288653</v>
      </c>
    </row>
    <row r="227" spans="2:12">
      <c r="B227" s="28">
        <f t="shared" si="38"/>
        <v>212</v>
      </c>
      <c r="C227" s="25">
        <f t="shared" si="30"/>
        <v>-12.168991823625326</v>
      </c>
      <c r="D227">
        <f t="shared" si="31"/>
        <v>7.1519123531621691</v>
      </c>
      <c r="E227">
        <f t="shared" si="32"/>
        <v>209.82579155249073</v>
      </c>
      <c r="F227" s="30">
        <f t="shared" si="33"/>
        <v>216.9777039056529</v>
      </c>
      <c r="H227" s="28">
        <f t="shared" si="39"/>
        <v>212</v>
      </c>
      <c r="I227">
        <f t="shared" si="34"/>
        <v>-12.168991823625326</v>
      </c>
      <c r="J227">
        <f t="shared" si="35"/>
        <v>7.1519123531621691</v>
      </c>
      <c r="K227">
        <f t="shared" si="36"/>
        <v>209.82579155249073</v>
      </c>
      <c r="L227" s="30">
        <f t="shared" si="37"/>
        <v>202.67387919932855</v>
      </c>
    </row>
    <row r="228" spans="2:12">
      <c r="B228" s="28">
        <f t="shared" si="38"/>
        <v>213</v>
      </c>
      <c r="C228" s="25">
        <f t="shared" si="30"/>
        <v>-12.512414622666865</v>
      </c>
      <c r="D228">
        <f t="shared" si="31"/>
        <v>7.3613563469584964</v>
      </c>
      <c r="E228">
        <f t="shared" si="32"/>
        <v>210.78718862358184</v>
      </c>
      <c r="F228" s="30">
        <f t="shared" si="33"/>
        <v>218.14854497054034</v>
      </c>
      <c r="H228" s="28">
        <f t="shared" si="39"/>
        <v>213</v>
      </c>
      <c r="I228">
        <f t="shared" si="34"/>
        <v>-12.512414622666865</v>
      </c>
      <c r="J228">
        <f t="shared" si="35"/>
        <v>7.3613563469584964</v>
      </c>
      <c r="K228">
        <f t="shared" si="36"/>
        <v>210.78718862358184</v>
      </c>
      <c r="L228" s="30">
        <f t="shared" si="37"/>
        <v>203.42583227662334</v>
      </c>
    </row>
    <row r="229" spans="2:12">
      <c r="B229" s="28">
        <f t="shared" si="38"/>
        <v>214</v>
      </c>
      <c r="C229" s="25">
        <f t="shared" si="30"/>
        <v>-12.852416470892411</v>
      </c>
      <c r="D229">
        <f t="shared" si="31"/>
        <v>7.5693614383990964</v>
      </c>
      <c r="E229">
        <f t="shared" si="32"/>
        <v>211.75113388016635</v>
      </c>
      <c r="F229" s="30">
        <f t="shared" si="33"/>
        <v>219.32049531856543</v>
      </c>
      <c r="H229" s="28">
        <f t="shared" si="39"/>
        <v>214</v>
      </c>
      <c r="I229">
        <f t="shared" si="34"/>
        <v>-12.852416470892411</v>
      </c>
      <c r="J229">
        <f t="shared" si="35"/>
        <v>7.5693614383990964</v>
      </c>
      <c r="K229">
        <f t="shared" si="36"/>
        <v>211.75113388016635</v>
      </c>
      <c r="L229" s="30">
        <f t="shared" si="37"/>
        <v>204.18177244176727</v>
      </c>
    </row>
    <row r="230" spans="2:12">
      <c r="B230" s="28">
        <f t="shared" si="38"/>
        <v>215</v>
      </c>
      <c r="C230" s="25">
        <f t="shared" si="30"/>
        <v>-13.188891856322153</v>
      </c>
      <c r="D230">
        <f t="shared" si="31"/>
        <v>7.7758635645684961</v>
      </c>
      <c r="E230">
        <f t="shared" si="32"/>
        <v>212.71767921220342</v>
      </c>
      <c r="F230" s="30">
        <f t="shared" si="33"/>
        <v>220.4935427767719</v>
      </c>
      <c r="H230" s="28">
        <f t="shared" si="39"/>
        <v>215</v>
      </c>
      <c r="I230">
        <f t="shared" si="34"/>
        <v>-13.188891856322153</v>
      </c>
      <c r="J230">
        <f t="shared" si="35"/>
        <v>7.7758635645684961</v>
      </c>
      <c r="K230">
        <f t="shared" si="36"/>
        <v>212.71767921220342</v>
      </c>
      <c r="L230" s="30">
        <f t="shared" si="37"/>
        <v>204.94181564763494</v>
      </c>
    </row>
    <row r="231" spans="2:12">
      <c r="B231" s="28">
        <f t="shared" si="38"/>
        <v>216</v>
      </c>
      <c r="C231" s="25">
        <f t="shared" si="30"/>
        <v>-13.521735307217419</v>
      </c>
      <c r="D231">
        <f t="shared" si="31"/>
        <v>7.9807970678568454</v>
      </c>
      <c r="E231">
        <f t="shared" si="32"/>
        <v>213.68687404716823</v>
      </c>
      <c r="F231" s="30">
        <f t="shared" si="33"/>
        <v>221.66767111502509</v>
      </c>
      <c r="H231" s="28">
        <f t="shared" si="39"/>
        <v>216</v>
      </c>
      <c r="I231">
        <f t="shared" si="34"/>
        <v>-13.521735307217419</v>
      </c>
      <c r="J231">
        <f t="shared" si="35"/>
        <v>7.9807970678568454</v>
      </c>
      <c r="K231">
        <f t="shared" si="36"/>
        <v>213.68687404716823</v>
      </c>
      <c r="L231" s="30">
        <f t="shared" si="37"/>
        <v>205.70607697931138</v>
      </c>
    </row>
    <row r="232" spans="2:12">
      <c r="B232" s="28">
        <f t="shared" si="38"/>
        <v>217</v>
      </c>
      <c r="C232" s="25">
        <f t="shared" si="30"/>
        <v>-13.850841423521869</v>
      </c>
      <c r="D232">
        <f t="shared" si="31"/>
        <v>8.1840946907634482</v>
      </c>
      <c r="E232">
        <f t="shared" si="32"/>
        <v>214.65876525600672</v>
      </c>
      <c r="F232" s="30">
        <f t="shared" si="33"/>
        <v>222.84285994677018</v>
      </c>
      <c r="H232" s="28">
        <f t="shared" si="39"/>
        <v>217</v>
      </c>
      <c r="I232">
        <f t="shared" si="34"/>
        <v>-13.850841423521869</v>
      </c>
      <c r="J232">
        <f t="shared" si="35"/>
        <v>8.1840946907634482</v>
      </c>
      <c r="K232">
        <f t="shared" si="36"/>
        <v>214.65876525600672</v>
      </c>
      <c r="L232" s="30">
        <f t="shared" si="37"/>
        <v>206.47467056524326</v>
      </c>
    </row>
    <row r="233" spans="2:12">
      <c r="B233" s="28">
        <f t="shared" si="38"/>
        <v>218</v>
      </c>
      <c r="C233" s="25">
        <f t="shared" si="30"/>
        <v>-14.176104910869128</v>
      </c>
      <c r="D233">
        <f t="shared" si="31"/>
        <v>8.3856875755482179</v>
      </c>
      <c r="E233">
        <f t="shared" si="32"/>
        <v>215.63339705867955</v>
      </c>
      <c r="F233" s="30">
        <f t="shared" si="33"/>
        <v>224.01908463422777</v>
      </c>
      <c r="H233" s="28">
        <f t="shared" si="39"/>
        <v>218</v>
      </c>
      <c r="I233">
        <f t="shared" si="34"/>
        <v>-14.176104910869128</v>
      </c>
      <c r="J233">
        <f t="shared" si="35"/>
        <v>8.3856875755482179</v>
      </c>
      <c r="K233">
        <f t="shared" si="36"/>
        <v>215.63339705867955</v>
      </c>
      <c r="L233" s="30">
        <f t="shared" si="37"/>
        <v>207.24770948313133</v>
      </c>
    </row>
    <row r="234" spans="2:12">
      <c r="B234" s="28">
        <f t="shared" si="38"/>
        <v>219</v>
      </c>
      <c r="C234" s="25">
        <f t="shared" si="30"/>
        <v>-14.497420617203737</v>
      </c>
      <c r="D234">
        <f t="shared" si="31"/>
        <v>8.5855052689986699</v>
      </c>
      <c r="E234">
        <f t="shared" si="32"/>
        <v>216.61081092950448</v>
      </c>
      <c r="F234" s="30">
        <f t="shared" si="33"/>
        <v>225.19631619850315</v>
      </c>
      <c r="H234" s="28">
        <f t="shared" si="39"/>
        <v>219</v>
      </c>
      <c r="I234">
        <f t="shared" si="34"/>
        <v>-14.497420617203737</v>
      </c>
      <c r="J234">
        <f t="shared" si="35"/>
        <v>8.5855052689986699</v>
      </c>
      <c r="K234">
        <f t="shared" si="36"/>
        <v>216.61081092950448</v>
      </c>
      <c r="L234" s="30">
        <f t="shared" si="37"/>
        <v>208.02530566050581</v>
      </c>
    </row>
    <row r="235" spans="2:12">
      <c r="B235" s="28">
        <f t="shared" si="38"/>
        <v>220</v>
      </c>
      <c r="C235" s="25">
        <f t="shared" si="30"/>
        <v>-14.814683572056662</v>
      </c>
      <c r="D235">
        <f t="shared" si="31"/>
        <v>8.7834757325804951</v>
      </c>
      <c r="E235">
        <f t="shared" si="32"/>
        <v>217.59104550252263</v>
      </c>
      <c r="F235" s="30">
        <f t="shared" si="33"/>
        <v>226.37452123510312</v>
      </c>
      <c r="H235" s="28">
        <f t="shared" si="39"/>
        <v>220</v>
      </c>
      <c r="I235">
        <f t="shared" si="34"/>
        <v>-14.814683572056662</v>
      </c>
      <c r="J235">
        <f t="shared" si="35"/>
        <v>8.7834757325804951</v>
      </c>
      <c r="K235">
        <f t="shared" si="36"/>
        <v>217.59104550252263</v>
      </c>
      <c r="L235" s="30">
        <f t="shared" si="37"/>
        <v>208.80756976994215</v>
      </c>
    </row>
    <row r="236" spans="2:12">
      <c r="B236" s="28">
        <f t="shared" si="38"/>
        <v>221</v>
      </c>
      <c r="C236" s="25">
        <f t="shared" si="30"/>
        <v>-15.127789028510838</v>
      </c>
      <c r="D236">
        <f t="shared" si="31"/>
        <v>8.9795253582385115</v>
      </c>
      <c r="E236">
        <f t="shared" si="32"/>
        <v>218.57413647713548</v>
      </c>
      <c r="F236" s="30">
        <f t="shared" si="33"/>
        <v>227.55366183537399</v>
      </c>
      <c r="H236" s="28">
        <f t="shared" si="39"/>
        <v>221</v>
      </c>
      <c r="I236">
        <f t="shared" si="34"/>
        <v>-15.127789028510838</v>
      </c>
      <c r="J236">
        <f t="shared" si="35"/>
        <v>8.9795253582385115</v>
      </c>
      <c r="K236">
        <f t="shared" si="36"/>
        <v>218.57413647713548</v>
      </c>
      <c r="L236" s="30">
        <f t="shared" si="37"/>
        <v>209.59461111889698</v>
      </c>
    </row>
    <row r="237" spans="2:12">
      <c r="B237" s="28">
        <f t="shared" si="38"/>
        <v>222</v>
      </c>
      <c r="C237" s="25">
        <f t="shared" si="30"/>
        <v>-15.436632507885061</v>
      </c>
      <c r="D237">
        <f t="shared" si="31"/>
        <v>9.1735789901112064</v>
      </c>
      <c r="E237">
        <f t="shared" si="32"/>
        <v>219.5601165242758</v>
      </c>
      <c r="F237" s="30">
        <f t="shared" si="33"/>
        <v>228.73369551438699</v>
      </c>
      <c r="H237" s="28">
        <f t="shared" si="39"/>
        <v>222</v>
      </c>
      <c r="I237">
        <f t="shared" si="34"/>
        <v>-15.436632507885061</v>
      </c>
      <c r="J237">
        <f t="shared" si="35"/>
        <v>9.1735789901112064</v>
      </c>
      <c r="K237">
        <f t="shared" si="36"/>
        <v>219.5601165242758</v>
      </c>
      <c r="L237" s="30">
        <f t="shared" si="37"/>
        <v>210.3865375341646</v>
      </c>
    </row>
    <row r="238" spans="2:12">
      <c r="B238" s="28">
        <f t="shared" si="38"/>
        <v>223</v>
      </c>
      <c r="C238" s="25">
        <f t="shared" si="30"/>
        <v>-15.741109847158137</v>
      </c>
      <c r="D238">
        <f t="shared" si="31"/>
        <v>9.365559952417108</v>
      </c>
      <c r="E238">
        <f t="shared" si="32"/>
        <v>220.54901519339728</v>
      </c>
      <c r="F238" s="30">
        <f t="shared" si="33"/>
        <v>229.91457514581438</v>
      </c>
      <c r="H238" s="28">
        <f t="shared" si="39"/>
        <v>223</v>
      </c>
      <c r="I238">
        <f t="shared" si="34"/>
        <v>-15.741109847158137</v>
      </c>
      <c r="J238">
        <f t="shared" si="35"/>
        <v>9.365559952417108</v>
      </c>
      <c r="K238">
        <f t="shared" si="36"/>
        <v>220.54901519339728</v>
      </c>
      <c r="L238" s="30">
        <f t="shared" si="37"/>
        <v>211.18345524098018</v>
      </c>
    </row>
    <row r="239" spans="2:12">
      <c r="B239" s="28">
        <f t="shared" si="38"/>
        <v>224</v>
      </c>
      <c r="C239" s="25">
        <f t="shared" si="30"/>
        <v>-16.041117249146605</v>
      </c>
      <c r="D239">
        <f t="shared" si="31"/>
        <v>9.5553900837632035</v>
      </c>
      <c r="E239">
        <f t="shared" si="32"/>
        <v>221.54085882058368</v>
      </c>
      <c r="F239" s="30">
        <f t="shared" si="33"/>
        <v>231.09624890434688</v>
      </c>
      <c r="H239" s="28">
        <f t="shared" si="39"/>
        <v>224</v>
      </c>
      <c r="I239">
        <f t="shared" si="34"/>
        <v>-16.041117249146605</v>
      </c>
      <c r="J239">
        <f t="shared" si="35"/>
        <v>9.5553900837632035</v>
      </c>
      <c r="K239">
        <f t="shared" si="36"/>
        <v>221.54085882058368</v>
      </c>
      <c r="L239" s="30">
        <f t="shared" si="37"/>
        <v>211.98546873682048</v>
      </c>
    </row>
    <row r="240" spans="2:12">
      <c r="B240" s="28">
        <f t="shared" si="38"/>
        <v>225</v>
      </c>
      <c r="C240" s="25">
        <f t="shared" si="30"/>
        <v>-16.336551335441701</v>
      </c>
      <c r="D240">
        <f t="shared" si="31"/>
        <v>9.7429897781158523</v>
      </c>
      <c r="E240">
        <f t="shared" si="32"/>
        <v>222.53567043809815</v>
      </c>
      <c r="F240" s="30">
        <f t="shared" si="33"/>
        <v>232.27866021621401</v>
      </c>
      <c r="H240" s="28">
        <f t="shared" si="39"/>
        <v>225</v>
      </c>
      <c r="I240">
        <f t="shared" si="34"/>
        <v>-16.336551335441701</v>
      </c>
      <c r="J240">
        <f t="shared" si="35"/>
        <v>9.7429897781158523</v>
      </c>
      <c r="K240">
        <f t="shared" si="36"/>
        <v>222.53567043809815</v>
      </c>
      <c r="L240" s="30">
        <f t="shared" si="37"/>
        <v>212.7926806599823</v>
      </c>
    </row>
    <row r="241" spans="2:12">
      <c r="B241" s="28">
        <f t="shared" si="38"/>
        <v>226</v>
      </c>
      <c r="C241" s="25">
        <f t="shared" si="30"/>
        <v>-16.627309202101845</v>
      </c>
      <c r="D241">
        <f t="shared" si="31"/>
        <v>9.9282780326618933</v>
      </c>
      <c r="E241">
        <f t="shared" si="32"/>
        <v>223.53346968571134</v>
      </c>
      <c r="F241" s="30">
        <f t="shared" si="33"/>
        <v>233.46174771837323</v>
      </c>
      <c r="H241" s="28">
        <f t="shared" si="39"/>
        <v>226</v>
      </c>
      <c r="I241">
        <f t="shared" si="34"/>
        <v>-16.627309202101845</v>
      </c>
      <c r="J241">
        <f t="shared" si="35"/>
        <v>9.9282780326618933</v>
      </c>
      <c r="K241">
        <f t="shared" si="36"/>
        <v>223.53346968571134</v>
      </c>
      <c r="L241" s="30">
        <f t="shared" si="37"/>
        <v>213.60519165304945</v>
      </c>
    </row>
    <row r="242" spans="2:12">
      <c r="B242" s="28">
        <f t="shared" si="38"/>
        <v>227</v>
      </c>
      <c r="C242" s="25">
        <f t="shared" si="30"/>
        <v>-16.913288478087598</v>
      </c>
      <c r="D242">
        <f t="shared" si="31"/>
        <v>10.111172502772177</v>
      </c>
      <c r="E242">
        <f t="shared" si="32"/>
        <v>224.53427272416184</v>
      </c>
      <c r="F242" s="30">
        <f t="shared" si="33"/>
        <v>234.64544522693402</v>
      </c>
      <c r="H242" s="28">
        <f t="shared" si="39"/>
        <v>227</v>
      </c>
      <c r="I242">
        <f t="shared" si="34"/>
        <v>-16.913288478087598</v>
      </c>
      <c r="J242">
        <f t="shared" si="35"/>
        <v>10.111172502772177</v>
      </c>
      <c r="K242">
        <f t="shared" si="36"/>
        <v>224.53427272416184</v>
      </c>
      <c r="L242" s="30">
        <f t="shared" si="37"/>
        <v>214.42310022138966</v>
      </c>
    </row>
    <row r="243" spans="2:12">
      <c r="B243" s="28">
        <f t="shared" si="38"/>
        <v>228</v>
      </c>
      <c r="C243" s="25">
        <f t="shared" si="30"/>
        <v>-17.194387386415912</v>
      </c>
      <c r="D243">
        <f t="shared" si="31"/>
        <v>10.291589564261743</v>
      </c>
      <c r="E243">
        <f t="shared" si="32"/>
        <v>225.5380921511213</v>
      </c>
      <c r="F243" s="30">
        <f t="shared" si="33"/>
        <v>235.82968171538306</v>
      </c>
      <c r="H243" s="28">
        <f t="shared" si="39"/>
        <v>228</v>
      </c>
      <c r="I243">
        <f t="shared" si="34"/>
        <v>-17.194387386415912</v>
      </c>
      <c r="J243">
        <f t="shared" si="35"/>
        <v>10.291589564261743</v>
      </c>
      <c r="K243">
        <f t="shared" si="36"/>
        <v>225.5380921511213</v>
      </c>
      <c r="L243" s="30">
        <f t="shared" si="37"/>
        <v>215.24650258685955</v>
      </c>
    </row>
    <row r="244" spans="2:12">
      <c r="B244" s="28">
        <f t="shared" si="38"/>
        <v>229</v>
      </c>
      <c r="C244" s="25">
        <f t="shared" si="30"/>
        <v>-17.470504807999813</v>
      </c>
      <c r="D244">
        <f t="shared" si="31"/>
        <v>10.469444383119558</v>
      </c>
      <c r="E244">
        <f t="shared" si="32"/>
        <v>226.54493692004965</v>
      </c>
      <c r="F244" s="30">
        <f t="shared" si="33"/>
        <v>237.01438130316922</v>
      </c>
      <c r="H244" s="28">
        <f t="shared" si="39"/>
        <v>229</v>
      </c>
      <c r="I244">
        <f t="shared" si="34"/>
        <v>-17.470504807999813</v>
      </c>
      <c r="J244">
        <f t="shared" si="35"/>
        <v>10.469444383119558</v>
      </c>
      <c r="K244">
        <f t="shared" si="36"/>
        <v>226.54493692004965</v>
      </c>
      <c r="L244" s="30">
        <f t="shared" si="37"/>
        <v>216.07549253693008</v>
      </c>
    </row>
    <row r="245" spans="2:12">
      <c r="B245" s="28">
        <f t="shared" si="38"/>
        <v>230</v>
      </c>
      <c r="C245" s="25">
        <f t="shared" si="30"/>
        <v>-17.741540348128545</v>
      </c>
      <c r="D245">
        <f t="shared" si="31"/>
        <v>10.64465099285645</v>
      </c>
      <c r="E245">
        <f t="shared" si="32"/>
        <v>227.55481226234093</v>
      </c>
      <c r="F245" s="30">
        <f t="shared" si="33"/>
        <v>238.19946325519737</v>
      </c>
      <c r="H245" s="28">
        <f t="shared" si="39"/>
        <v>230</v>
      </c>
      <c r="I245">
        <f t="shared" si="34"/>
        <v>-17.741540348128545</v>
      </c>
      <c r="J245">
        <f t="shared" si="35"/>
        <v>10.64465099285645</v>
      </c>
      <c r="K245">
        <f t="shared" si="36"/>
        <v>227.55481226234093</v>
      </c>
      <c r="L245" s="30">
        <f t="shared" si="37"/>
        <v>216.91016126948449</v>
      </c>
    </row>
    <row r="246" spans="2:12">
      <c r="B246" s="28">
        <f t="shared" si="38"/>
        <v>231</v>
      </c>
      <c r="C246" s="25">
        <f t="shared" si="30"/>
        <v>-18.007394405531418</v>
      </c>
      <c r="D246">
        <f t="shared" si="31"/>
        <v>10.817122379592556</v>
      </c>
      <c r="E246">
        <f t="shared" si="32"/>
        <v>228.56771961317159</v>
      </c>
      <c r="F246" s="30">
        <f t="shared" si="33"/>
        <v>239.38484199276414</v>
      </c>
      <c r="H246" s="28">
        <f t="shared" si="39"/>
        <v>231</v>
      </c>
      <c r="I246">
        <f t="shared" si="34"/>
        <v>-18.007394405531418</v>
      </c>
      <c r="J246">
        <f t="shared" si="35"/>
        <v>10.817122379592556</v>
      </c>
      <c r="K246">
        <f t="shared" si="36"/>
        <v>228.56771961317159</v>
      </c>
      <c r="L246" s="30">
        <f t="shared" si="37"/>
        <v>217.75059723357904</v>
      </c>
    </row>
    <row r="247" spans="2:12">
      <c r="B247" s="28">
        <f t="shared" si="38"/>
        <v>232</v>
      </c>
      <c r="C247" s="25">
        <f t="shared" si="30"/>
        <v>-18.267968243956499</v>
      </c>
      <c r="D247">
        <f t="shared" si="31"/>
        <v>10.986770574975084</v>
      </c>
      <c r="E247">
        <f t="shared" si="32"/>
        <v>229.58365654147514</v>
      </c>
      <c r="F247" s="30">
        <f t="shared" si="33"/>
        <v>240.57042711645022</v>
      </c>
      <c r="H247" s="28">
        <f t="shared" si="39"/>
        <v>232</v>
      </c>
      <c r="I247">
        <f t="shared" si="34"/>
        <v>-18.267968243956499</v>
      </c>
      <c r="J247">
        <f t="shared" si="35"/>
        <v>10.986770574975084</v>
      </c>
      <c r="K247">
        <f t="shared" si="36"/>
        <v>229.58365654147514</v>
      </c>
      <c r="L247" s="30">
        <f t="shared" si="37"/>
        <v>218.59688596650005</v>
      </c>
    </row>
    <row r="248" spans="2:12">
      <c r="B248" s="28">
        <f t="shared" si="38"/>
        <v>233</v>
      </c>
      <c r="C248" s="25">
        <f t="shared" si="30"/>
        <v>-18.523164066182726</v>
      </c>
      <c r="D248">
        <f t="shared" si="31"/>
        <v>11.153506756983329</v>
      </c>
      <c r="E248">
        <f t="shared" si="32"/>
        <v>230.60261668447455</v>
      </c>
      <c r="F248" s="30">
        <f t="shared" si="33"/>
        <v>241.75612344145787</v>
      </c>
      <c r="H248" s="28">
        <f t="shared" si="39"/>
        <v>233</v>
      </c>
      <c r="I248">
        <f t="shared" si="34"/>
        <v>-18.523164066182726</v>
      </c>
      <c r="J248">
        <f t="shared" si="35"/>
        <v>11.153506756983329</v>
      </c>
      <c r="K248">
        <f t="shared" si="36"/>
        <v>230.60261668447455</v>
      </c>
      <c r="L248" s="30">
        <f t="shared" si="37"/>
        <v>219.44910992749124</v>
      </c>
    </row>
    <row r="249" spans="2:12">
      <c r="B249" s="28">
        <f t="shared" si="38"/>
        <v>234</v>
      </c>
      <c r="C249" s="25">
        <f t="shared" si="30"/>
        <v>-18.772885090370934</v>
      </c>
      <c r="D249">
        <f t="shared" si="31"/>
        <v>11.317241358641061</v>
      </c>
      <c r="E249">
        <f t="shared" si="32"/>
        <v>231.62458968721197</v>
      </c>
      <c r="F249" s="30">
        <f t="shared" si="33"/>
        <v>242.94183104585304</v>
      </c>
      <c r="H249" s="28">
        <f t="shared" si="39"/>
        <v>234</v>
      </c>
      <c r="I249">
        <f t="shared" si="34"/>
        <v>-18.772885090370934</v>
      </c>
      <c r="J249">
        <f t="shared" si="35"/>
        <v>11.317241358641061</v>
      </c>
      <c r="K249">
        <f t="shared" si="36"/>
        <v>231.62458968721197</v>
      </c>
      <c r="L249" s="30">
        <f t="shared" si="37"/>
        <v>220.3073483285709</v>
      </c>
    </row>
    <row r="250" spans="2:12">
      <c r="B250" s="28">
        <f t="shared" si="38"/>
        <v>235</v>
      </c>
      <c r="C250" s="25">
        <f t="shared" si="30"/>
        <v>-19.01703562864612</v>
      </c>
      <c r="D250">
        <f t="shared" si="31"/>
        <v>11.477884184616409</v>
      </c>
      <c r="E250">
        <f t="shared" si="32"/>
        <v>232.64956114751843</v>
      </c>
      <c r="F250" s="30">
        <f t="shared" si="33"/>
        <v>244.12744533213484</v>
      </c>
      <c r="H250" s="28">
        <f t="shared" si="39"/>
        <v>235</v>
      </c>
      <c r="I250">
        <f t="shared" si="34"/>
        <v>-19.01703562864612</v>
      </c>
      <c r="J250">
        <f t="shared" si="35"/>
        <v>11.477884184616409</v>
      </c>
      <c r="K250">
        <f t="shared" si="36"/>
        <v>232.64956114751843</v>
      </c>
      <c r="L250" s="30">
        <f t="shared" si="37"/>
        <v>221.17167696290201</v>
      </c>
    </row>
    <row r="251" spans="2:12">
      <c r="B251" s="28">
        <f t="shared" si="38"/>
        <v>236</v>
      </c>
      <c r="C251" s="25">
        <f t="shared" si="30"/>
        <v>-19.255521167789659</v>
      </c>
      <c r="D251">
        <f t="shared" si="31"/>
        <v>11.635344535646352</v>
      </c>
      <c r="E251">
        <f t="shared" si="32"/>
        <v>233.67751256687046</v>
      </c>
      <c r="F251" s="30">
        <f t="shared" si="33"/>
        <v>245.3128571025168</v>
      </c>
      <c r="H251" s="28">
        <f t="shared" si="39"/>
        <v>236</v>
      </c>
      <c r="I251">
        <f t="shared" si="34"/>
        <v>-19.255521167789659</v>
      </c>
      <c r="J251">
        <f t="shared" si="35"/>
        <v>11.635344535646352</v>
      </c>
      <c r="K251">
        <f t="shared" si="36"/>
        <v>233.67751256687046</v>
      </c>
      <c r="L251" s="30">
        <f t="shared" si="37"/>
        <v>222.04216803122412</v>
      </c>
    </row>
    <row r="252" spans="2:12">
      <c r="B252" s="28">
        <f t="shared" si="38"/>
        <v>237</v>
      </c>
      <c r="C252" s="25">
        <f t="shared" si="30"/>
        <v>-19.488248451906493</v>
      </c>
      <c r="D252">
        <f t="shared" si="31"/>
        <v>11.789531340677128</v>
      </c>
      <c r="E252">
        <f t="shared" si="32"/>
        <v>234.7084213075774</v>
      </c>
      <c r="F252" s="30">
        <f t="shared" si="33"/>
        <v>246.49795264825451</v>
      </c>
      <c r="H252" s="28">
        <f t="shared" si="39"/>
        <v>237</v>
      </c>
      <c r="I252">
        <f t="shared" si="34"/>
        <v>-19.488248451906493</v>
      </c>
      <c r="J252">
        <f t="shared" si="35"/>
        <v>11.789531340677128</v>
      </c>
      <c r="K252">
        <f t="shared" si="36"/>
        <v>234.7084213075774</v>
      </c>
      <c r="L252" s="30">
        <f t="shared" si="37"/>
        <v>222.91888996690028</v>
      </c>
    </row>
    <row r="253" spans="2:12">
      <c r="B253" s="28">
        <f t="shared" si="38"/>
        <v>238</v>
      </c>
      <c r="C253" s="25">
        <f t="shared" si="30"/>
        <v>-19.715125566918367</v>
      </c>
      <c r="D253">
        <f t="shared" si="31"/>
        <v>11.940353296563263</v>
      </c>
      <c r="E253">
        <f t="shared" si="32"/>
        <v>235.7422605567418</v>
      </c>
      <c r="F253" s="30">
        <f t="shared" si="33"/>
        <v>247.68261385330507</v>
      </c>
      <c r="H253" s="28">
        <f t="shared" si="39"/>
        <v>238</v>
      </c>
      <c r="I253">
        <f t="shared" si="34"/>
        <v>-19.715125566918367</v>
      </c>
      <c r="J253">
        <f t="shared" si="35"/>
        <v>11.940353296563263</v>
      </c>
      <c r="K253">
        <f t="shared" si="36"/>
        <v>235.7422605567418</v>
      </c>
      <c r="L253" s="30">
        <f t="shared" si="37"/>
        <v>223.80190726017852</v>
      </c>
    </row>
    <row r="254" spans="2:12">
      <c r="B254" s="28">
        <f t="shared" si="38"/>
        <v>239</v>
      </c>
      <c r="C254" s="25">
        <f t="shared" si="30"/>
        <v>-19.936062026720535</v>
      </c>
      <c r="D254">
        <f t="shared" si="31"/>
        <v>12.087719015117294</v>
      </c>
      <c r="E254">
        <f t="shared" si="32"/>
        <v>236.77899929742892</v>
      </c>
      <c r="F254" s="30">
        <f t="shared" si="33"/>
        <v>248.86671831254623</v>
      </c>
      <c r="H254" s="28">
        <f t="shared" si="39"/>
        <v>239</v>
      </c>
      <c r="I254">
        <f t="shared" si="34"/>
        <v>-19.936062026720535</v>
      </c>
      <c r="J254">
        <f t="shared" si="35"/>
        <v>12.087719015117294</v>
      </c>
      <c r="K254">
        <f t="shared" si="36"/>
        <v>236.77899929742892</v>
      </c>
      <c r="L254" s="30">
        <f t="shared" si="37"/>
        <v>224.69128028231162</v>
      </c>
    </row>
    <row r="255" spans="2:12">
      <c r="B255" s="28">
        <f t="shared" si="38"/>
        <v>240</v>
      </c>
      <c r="C255" s="25">
        <f t="shared" si="30"/>
        <v>-20.150968860825323</v>
      </c>
      <c r="D255">
        <f t="shared" si="31"/>
        <v>12.231537177248951</v>
      </c>
      <c r="E255">
        <f t="shared" si="32"/>
        <v>237.81860228746987</v>
      </c>
      <c r="F255" s="30">
        <f t="shared" si="33"/>
        <v>250.05013946471882</v>
      </c>
      <c r="H255" s="28">
        <f t="shared" si="39"/>
        <v>240</v>
      </c>
      <c r="I255">
        <f t="shared" si="34"/>
        <v>-20.150968860825323</v>
      </c>
      <c r="J255">
        <f t="shared" si="35"/>
        <v>12.231537177248951</v>
      </c>
      <c r="K255">
        <f t="shared" si="36"/>
        <v>237.81860228746987</v>
      </c>
      <c r="L255" s="30">
        <f t="shared" si="37"/>
        <v>225.58706511022092</v>
      </c>
    </row>
    <row r="256" spans="2:12">
      <c r="B256" s="28">
        <f t="shared" si="38"/>
        <v>241</v>
      </c>
      <c r="C256" s="25">
        <f t="shared" si="30"/>
        <v>-20.35975870330255</v>
      </c>
      <c r="D256">
        <f t="shared" si="31"/>
        <v>12.371716693878072</v>
      </c>
      <c r="E256">
        <f t="shared" si="32"/>
        <v>238.86103004631252</v>
      </c>
      <c r="F256" s="30">
        <f t="shared" si="33"/>
        <v>251.23274674019061</v>
      </c>
      <c r="H256" s="28">
        <f t="shared" si="39"/>
        <v>241</v>
      </c>
      <c r="I256">
        <f t="shared" si="34"/>
        <v>-20.35975870330255</v>
      </c>
      <c r="J256">
        <f t="shared" si="35"/>
        <v>12.371716693878072</v>
      </c>
      <c r="K256">
        <f t="shared" si="36"/>
        <v>238.86103004631252</v>
      </c>
      <c r="L256" s="30">
        <f t="shared" si="37"/>
        <v>226.48931335243444</v>
      </c>
    </row>
    <row r="257" spans="2:12">
      <c r="B257" s="28">
        <f t="shared" si="38"/>
        <v>242</v>
      </c>
      <c r="C257" s="25">
        <f t="shared" si="30"/>
        <v>-20.562345882813304</v>
      </c>
      <c r="D257">
        <f t="shared" si="31"/>
        <v>12.50816687324933</v>
      </c>
      <c r="E257">
        <f t="shared" si="32"/>
        <v>239.90623885031636</v>
      </c>
      <c r="F257" s="30">
        <f t="shared" si="33"/>
        <v>252.41440572356569</v>
      </c>
      <c r="H257" s="28">
        <f t="shared" si="39"/>
        <v>242</v>
      </c>
      <c r="I257">
        <f t="shared" si="34"/>
        <v>-20.562345882813304</v>
      </c>
      <c r="J257">
        <f t="shared" si="35"/>
        <v>12.50816687324933</v>
      </c>
      <c r="K257">
        <f t="shared" si="36"/>
        <v>239.90623885031636</v>
      </c>
      <c r="L257" s="30">
        <f t="shared" si="37"/>
        <v>227.39807197706702</v>
      </c>
    </row>
    <row r="258" spans="2:12">
      <c r="B258" s="28">
        <f t="shared" si="38"/>
        <v>243</v>
      </c>
      <c r="C258" s="25">
        <f t="shared" si="30"/>
        <v>-20.758646513520869</v>
      </c>
      <c r="D258">
        <f t="shared" si="31"/>
        <v>12.640797594219761</v>
      </c>
      <c r="E258">
        <f t="shared" si="32"/>
        <v>240.95418073686898</v>
      </c>
      <c r="F258" s="30">
        <f t="shared" si="33"/>
        <v>253.59497833108873</v>
      </c>
      <c r="H258" s="28">
        <f t="shared" si="39"/>
        <v>243</v>
      </c>
      <c r="I258">
        <f t="shared" si="34"/>
        <v>-20.758646513520869</v>
      </c>
      <c r="J258">
        <f t="shared" si="35"/>
        <v>12.640797594219761</v>
      </c>
      <c r="K258">
        <f t="shared" si="36"/>
        <v>240.95418073686898</v>
      </c>
      <c r="L258" s="30">
        <f t="shared" si="37"/>
        <v>228.31338314264923</v>
      </c>
    </row>
    <row r="259" spans="2:12">
      <c r="B259" s="28">
        <f t="shared" si="38"/>
        <v>244</v>
      </c>
      <c r="C259" s="25">
        <f t="shared" si="30"/>
        <v>-20.948578586649742</v>
      </c>
      <c r="D259">
        <f t="shared" si="31"/>
        <v>12.76951948503277</v>
      </c>
      <c r="E259">
        <f t="shared" si="32"/>
        <v>242.00480351767783</v>
      </c>
      <c r="F259" s="30">
        <f t="shared" si="33"/>
        <v>254.77432300271059</v>
      </c>
      <c r="H259" s="28">
        <f t="shared" si="39"/>
        <v>244</v>
      </c>
      <c r="I259">
        <f t="shared" si="34"/>
        <v>-20.948578586649742</v>
      </c>
      <c r="J259">
        <f t="shared" si="35"/>
        <v>12.76951948503277</v>
      </c>
      <c r="K259">
        <f t="shared" si="36"/>
        <v>242.00480351767783</v>
      </c>
      <c r="L259" s="30">
        <f t="shared" si="37"/>
        <v>229.23528403264507</v>
      </c>
    </row>
    <row r="260" spans="2:12">
      <c r="B260" s="28">
        <f t="shared" si="38"/>
        <v>245</v>
      </c>
      <c r="C260" s="25">
        <f t="shared" si="30"/>
        <v>-21.132062062452434</v>
      </c>
      <c r="D260">
        <f t="shared" si="31"/>
        <v>12.894244107034886</v>
      </c>
      <c r="E260">
        <f t="shared" si="32"/>
        <v>243.05805080156335</v>
      </c>
      <c r="F260" s="30">
        <f t="shared" si="33"/>
        <v>255.95229490859825</v>
      </c>
      <c r="H260" s="28">
        <f t="shared" si="39"/>
        <v>245</v>
      </c>
      <c r="I260">
        <f t="shared" si="34"/>
        <v>-21.132062062452434</v>
      </c>
      <c r="J260">
        <f t="shared" si="35"/>
        <v>12.894244107034886</v>
      </c>
      <c r="K260">
        <f t="shared" si="36"/>
        <v>243.05805080156335</v>
      </c>
      <c r="L260" s="30">
        <f t="shared" si="37"/>
        <v>230.16380669452846</v>
      </c>
    </row>
    <row r="261" spans="2:12">
      <c r="B261" s="28">
        <f t="shared" si="38"/>
        <v>246</v>
      </c>
      <c r="C261" s="25">
        <f t="shared" si="30"/>
        <v>-21.309018962332139</v>
      </c>
      <c r="D261">
        <f t="shared" si="31"/>
        <v>13.014884142735054</v>
      </c>
      <c r="E261">
        <f t="shared" si="32"/>
        <v>244.11386202705199</v>
      </c>
      <c r="F261" s="30">
        <f t="shared" si="33"/>
        <v>257.12874616978706</v>
      </c>
      <c r="H261" s="28">
        <f t="shared" si="39"/>
        <v>246</v>
      </c>
      <c r="I261">
        <f t="shared" si="34"/>
        <v>-21.309018962332139</v>
      </c>
      <c r="J261">
        <f t="shared" si="35"/>
        <v>13.014884142735054</v>
      </c>
      <c r="K261">
        <f t="shared" si="36"/>
        <v>244.11386202705199</v>
      </c>
      <c r="L261" s="30">
        <f t="shared" si="37"/>
        <v>231.09897788431695</v>
      </c>
    </row>
    <row r="262" spans="2:12">
      <c r="B262" s="28">
        <f t="shared" si="38"/>
        <v>247</v>
      </c>
      <c r="C262" s="25">
        <f t="shared" si="30"/>
        <v>-21.479373460859442</v>
      </c>
      <c r="D262">
        <f t="shared" si="31"/>
        <v>13.131353587550832</v>
      </c>
      <c r="E262">
        <f t="shared" si="32"/>
        <v>245.17217250502975</v>
      </c>
      <c r="F262" s="30">
        <f t="shared" si="33"/>
        <v>258.30352609258057</v>
      </c>
      <c r="H262" s="28">
        <f t="shared" si="39"/>
        <v>247</v>
      </c>
      <c r="I262">
        <f t="shared" si="34"/>
        <v>-21.479373460859442</v>
      </c>
      <c r="J262">
        <f t="shared" si="35"/>
        <v>13.131353587550832</v>
      </c>
      <c r="K262">
        <f t="shared" si="36"/>
        <v>245.17217250502975</v>
      </c>
      <c r="L262" s="30">
        <f t="shared" si="37"/>
        <v>232.04081891747893</v>
      </c>
    </row>
    <row r="263" spans="2:12">
      <c r="B263" s="28">
        <f t="shared" si="38"/>
        <v>248</v>
      </c>
      <c r="C263" s="25">
        <f t="shared" si="30"/>
        <v>-21.643051977412089</v>
      </c>
      <c r="D263">
        <f t="shared" si="31"/>
        <v>13.243567944532744</v>
      </c>
      <c r="E263">
        <f t="shared" si="32"/>
        <v>246.23291347168345</v>
      </c>
      <c r="F263" s="30">
        <f t="shared" si="33"/>
        <v>259.47648141621619</v>
      </c>
      <c r="H263" s="28">
        <f t="shared" si="39"/>
        <v>248</v>
      </c>
      <c r="I263">
        <f t="shared" si="34"/>
        <v>-21.643051977412089</v>
      </c>
      <c r="J263">
        <f t="shared" si="35"/>
        <v>13.243567944532744</v>
      </c>
      <c r="K263">
        <f t="shared" si="36"/>
        <v>246.23291347168345</v>
      </c>
      <c r="L263" s="30">
        <f t="shared" si="37"/>
        <v>232.9893455271507</v>
      </c>
    </row>
    <row r="264" spans="2:12">
      <c r="B264" s="28">
        <f t="shared" si="38"/>
        <v>249</v>
      </c>
      <c r="C264" s="25">
        <f t="shared" si="30"/>
        <v>-21.799983267158208</v>
      </c>
      <c r="D264">
        <f t="shared" si="31"/>
        <v>13.351444421307212</v>
      </c>
      <c r="E264">
        <f t="shared" si="32"/>
        <v>247.29601215191315</v>
      </c>
      <c r="F264" s="30">
        <f t="shared" si="33"/>
        <v>260.64745657322038</v>
      </c>
      <c r="H264" s="28">
        <f t="shared" si="39"/>
        <v>249</v>
      </c>
      <c r="I264">
        <f t="shared" si="34"/>
        <v>-21.799983267158208</v>
      </c>
      <c r="J264">
        <f t="shared" si="35"/>
        <v>13.351444421307212</v>
      </c>
      <c r="K264">
        <f t="shared" si="36"/>
        <v>247.29601215191315</v>
      </c>
      <c r="L264" s="30">
        <f t="shared" si="37"/>
        <v>233.94456773060594</v>
      </c>
    </row>
    <row r="265" spans="2:12">
      <c r="B265" s="28">
        <f t="shared" si="38"/>
        <v>250</v>
      </c>
      <c r="C265" s="25">
        <f t="shared" si="30"/>
        <v>-21.950098511097178</v>
      </c>
      <c r="D265">
        <f t="shared" si="31"/>
        <v>13.454902128431343</v>
      </c>
      <c r="E265">
        <f t="shared" si="32"/>
        <v>248.36139183335749</v>
      </c>
      <c r="F265" s="30">
        <f t="shared" si="33"/>
        <v>261.8162939617888</v>
      </c>
      <c r="H265" s="28">
        <f t="shared" si="39"/>
        <v>250</v>
      </c>
      <c r="I265">
        <f t="shared" si="34"/>
        <v>-21.950098511097178</v>
      </c>
      <c r="J265">
        <f t="shared" si="35"/>
        <v>13.454902128431343</v>
      </c>
      <c r="K265">
        <f t="shared" si="36"/>
        <v>248.36139183335749</v>
      </c>
      <c r="L265" s="30">
        <f t="shared" si="37"/>
        <v>234.90648970492614</v>
      </c>
    </row>
    <row r="266" spans="2:12">
      <c r="B266" s="28">
        <f t="shared" si="38"/>
        <v>251</v>
      </c>
      <c r="C266" s="25">
        <f t="shared" si="30"/>
        <v>-22.093331404866028</v>
      </c>
      <c r="D266">
        <f t="shared" si="31"/>
        <v>13.553862278309365</v>
      </c>
      <c r="E266">
        <f t="shared" si="32"/>
        <v>249.42897195112641</v>
      </c>
      <c r="F266" s="30">
        <f t="shared" si="33"/>
        <v>262.98283422943575</v>
      </c>
      <c r="H266" s="28">
        <f t="shared" si="39"/>
        <v>251</v>
      </c>
      <c r="I266">
        <f t="shared" si="34"/>
        <v>-22.093331404866028</v>
      </c>
      <c r="J266">
        <f t="shared" si="35"/>
        <v>13.553862278309365</v>
      </c>
      <c r="K266">
        <f t="shared" si="36"/>
        <v>249.42897195112641</v>
      </c>
      <c r="L266" s="30">
        <f t="shared" si="37"/>
        <v>235.87510967281705</v>
      </c>
    </row>
    <row r="267" spans="2:12">
      <c r="B267" s="28">
        <f t="shared" si="38"/>
        <v>252</v>
      </c>
      <c r="C267" s="25">
        <f t="shared" si="30"/>
        <v>-22.229618246015477</v>
      </c>
      <c r="D267">
        <f t="shared" si="31"/>
        <v>13.648248383781922</v>
      </c>
      <c r="E267">
        <f t="shared" si="32"/>
        <v>250.49866818328587</v>
      </c>
      <c r="F267" s="30">
        <f t="shared" si="33"/>
        <v>264.14691656706782</v>
      </c>
      <c r="H267" s="28">
        <f t="shared" si="39"/>
        <v>252</v>
      </c>
      <c r="I267">
        <f t="shared" si="34"/>
        <v>-22.229618246015477</v>
      </c>
      <c r="J267">
        <f t="shared" si="35"/>
        <v>13.648248383781922</v>
      </c>
      <c r="K267">
        <f t="shared" si="36"/>
        <v>250.49866818328587</v>
      </c>
      <c r="L267" s="30">
        <f t="shared" si="37"/>
        <v>236.85041979950395</v>
      </c>
    </row>
    <row r="268" spans="2:12">
      <c r="B268" s="28">
        <f t="shared" si="38"/>
        <v>253</v>
      </c>
      <c r="C268" s="25">
        <f t="shared" si="30"/>
        <v>-22.358898019457101</v>
      </c>
      <c r="D268">
        <f t="shared" si="31"/>
        <v>13.737986455466359</v>
      </c>
      <c r="E268">
        <f t="shared" si="32"/>
        <v>251.57039255708901</v>
      </c>
      <c r="F268" s="30">
        <f t="shared" si="33"/>
        <v>265.30837901255535</v>
      </c>
      <c r="H268" s="28">
        <f t="shared" si="39"/>
        <v>253</v>
      </c>
      <c r="I268">
        <f t="shared" si="34"/>
        <v>-22.358898019457101</v>
      </c>
      <c r="J268">
        <f t="shared" si="35"/>
        <v>13.737986455466359</v>
      </c>
      <c r="K268">
        <f t="shared" si="36"/>
        <v>251.57039255708901</v>
      </c>
      <c r="L268" s="30">
        <f t="shared" si="37"/>
        <v>237.83240610162264</v>
      </c>
    </row>
    <row r="269" spans="2:12">
      <c r="B269" s="28">
        <f t="shared" si="38"/>
        <v>254</v>
      </c>
      <c r="C269" s="25">
        <f t="shared" si="30"/>
        <v>-22.481112480781597</v>
      </c>
      <c r="D269">
        <f t="shared" si="31"/>
        <v>13.823005196898317</v>
      </c>
      <c r="E269">
        <f t="shared" si="32"/>
        <v>252.64405356589265</v>
      </c>
      <c r="F269" s="30">
        <f t="shared" si="33"/>
        <v>266.46705876279094</v>
      </c>
      <c r="H269" s="28">
        <f t="shared" si="39"/>
        <v>254</v>
      </c>
      <c r="I269">
        <f t="shared" si="34"/>
        <v>-22.481112480781597</v>
      </c>
      <c r="J269">
        <f t="shared" si="35"/>
        <v>13.823005196898317</v>
      </c>
      <c r="K269">
        <f t="shared" si="36"/>
        <v>252.64405356589265</v>
      </c>
      <c r="L269" s="30">
        <f t="shared" si="37"/>
        <v>238.82104836899433</v>
      </c>
    </row>
    <row r="270" spans="2:12">
      <c r="B270" s="28">
        <f t="shared" si="38"/>
        <v>255</v>
      </c>
      <c r="C270" s="25">
        <f t="shared" si="30"/>
        <v>-22.596206237149143</v>
      </c>
      <c r="D270">
        <f t="shared" si="31"/>
        <v>13.903236196504748</v>
      </c>
      <c r="E270">
        <f t="shared" si="32"/>
        <v>253.71955629664444</v>
      </c>
      <c r="F270" s="30">
        <f t="shared" si="33"/>
        <v>267.62279249314918</v>
      </c>
      <c r="H270" s="28">
        <f t="shared" si="39"/>
        <v>255</v>
      </c>
      <c r="I270">
        <f t="shared" si="34"/>
        <v>-22.596206237149143</v>
      </c>
      <c r="J270">
        <f t="shared" si="35"/>
        <v>13.903236196504748</v>
      </c>
      <c r="K270">
        <f t="shared" si="36"/>
        <v>253.71955629664444</v>
      </c>
      <c r="L270" s="30">
        <f t="shared" si="37"/>
        <v>239.81632010013971</v>
      </c>
    </row>
    <row r="271" spans="2:12">
      <c r="B271" s="28">
        <f t="shared" si="38"/>
        <v>256</v>
      </c>
      <c r="C271" s="25">
        <f t="shared" si="30"/>
        <v>-22.704126825455184</v>
      </c>
      <c r="D271">
        <f t="shared" si="31"/>
        <v>13.978614115424499</v>
      </c>
      <c r="E271">
        <f t="shared" si="32"/>
        <v>254.79680256776902</v>
      </c>
      <c r="F271" s="30">
        <f t="shared" si="33"/>
        <v>268.7754166831935</v>
      </c>
      <c r="H271" s="28">
        <f t="shared" si="39"/>
        <v>256</v>
      </c>
      <c r="I271">
        <f t="shared" si="34"/>
        <v>-22.704126825455184</v>
      </c>
      <c r="J271">
        <f t="shared" si="35"/>
        <v>13.978614115424499</v>
      </c>
      <c r="K271">
        <f t="shared" si="36"/>
        <v>254.79680256776902</v>
      </c>
      <c r="L271" s="30">
        <f t="shared" si="37"/>
        <v>240.81818845234451</v>
      </c>
    </row>
    <row r="272" spans="2:12">
      <c r="B272" s="28">
        <f t="shared" si="38"/>
        <v>257</v>
      </c>
      <c r="C272" s="25">
        <f t="shared" ref="C272:C335" si="40">ASIN(SIN($I$6)*SIN(B272*PI()/180))*180/PI()</f>
        <v>-22.804824787478626</v>
      </c>
      <c r="D272">
        <f t="shared" ref="D272:D335" si="41">ABS(ASIN(TAN(C272*PI()/180)*TAN($D$9))*180/PI())</f>
        <v>14.049076870186479</v>
      </c>
      <c r="E272">
        <f t="shared" ref="E272:E335" si="42">IF(B272&lt;180,ATAN2(COS(B272*PI()/180),SIN(B272*PI()/180)*COS($I$6))*180/PI(),ATAN2(COS(B272*PI()/180),SIN(B272*PI()/180)*COS($I$6))*180/PI()+360)</f>
        <v>255.87569107722317</v>
      </c>
      <c r="F272" s="30">
        <f t="shared" ref="F272:F335" si="43">IF(C272&lt;0,E272+D272,E272-D272)</f>
        <v>269.92476794740963</v>
      </c>
      <c r="H272" s="28">
        <f t="shared" si="39"/>
        <v>257</v>
      </c>
      <c r="I272">
        <f t="shared" ref="I272:I335" si="44">ASIN(SIN($I$6)*SIN(H272*PI()/180))*180/PI()</f>
        <v>-22.804824787478626</v>
      </c>
      <c r="J272">
        <f t="shared" ref="J272:J335" si="45">ABS(ASIN(TAN(I272*PI()/180)*TAN($D$9))*180/PI())</f>
        <v>14.049076870186479</v>
      </c>
      <c r="K272">
        <f t="shared" ref="K272:K335" si="46">IF(H272&lt;180,ATAN2(COS(H272*PI()/180),SIN(H272*PI()/180)*COS($I$6))*180/PI(),ATAN2(COS(H272*PI()/180),SIN(H272*PI()/180)*COS($I$6))*180/PI()+360)</f>
        <v>255.87569107722317</v>
      </c>
      <c r="L272" s="30">
        <f t="shared" ref="L272:L335" si="47">IF(I272&lt;0,K272-J272,K272+J272)</f>
        <v>241.8266142070367</v>
      </c>
    </row>
    <row r="273" spans="2:12">
      <c r="B273" s="28">
        <f t="shared" ref="B273:B336" si="48">B272+1</f>
        <v>258</v>
      </c>
      <c r="C273" s="25">
        <f t="shared" si="40"/>
        <v>-22.898253741725899</v>
      </c>
      <c r="D273">
        <f t="shared" si="41"/>
        <v>14.11456580925749</v>
      </c>
      <c r="E273">
        <f t="shared" si="42"/>
        <v>256.95611756043451</v>
      </c>
      <c r="F273" s="30">
        <f t="shared" si="43"/>
        <v>271.07068336969201</v>
      </c>
      <c r="H273" s="28">
        <f t="shared" ref="H273:H336" si="49">H272+1</f>
        <v>258</v>
      </c>
      <c r="I273">
        <f t="shared" si="44"/>
        <v>-22.898253741725899</v>
      </c>
      <c r="J273">
        <f t="shared" si="45"/>
        <v>14.11456580925749</v>
      </c>
      <c r="K273">
        <f t="shared" si="46"/>
        <v>256.95611756043451</v>
      </c>
      <c r="L273" s="30">
        <f t="shared" si="47"/>
        <v>242.84155175117701</v>
      </c>
    </row>
    <row r="274" spans="2:12">
      <c r="B274" s="28">
        <f t="shared" si="48"/>
        <v>259</v>
      </c>
      <c r="C274" s="25">
        <f t="shared" si="40"/>
        <v>-22.984370451691682</v>
      </c>
      <c r="D274">
        <f t="shared" si="41"/>
        <v>14.175025882481703</v>
      </c>
      <c r="E274">
        <f t="shared" si="42"/>
        <v>258.03797495777917</v>
      </c>
      <c r="F274" s="30">
        <f t="shared" si="43"/>
        <v>272.21300084026086</v>
      </c>
      <c r="H274" s="28">
        <f t="shared" si="49"/>
        <v>259</v>
      </c>
      <c r="I274">
        <f t="shared" si="44"/>
        <v>-22.984370451691682</v>
      </c>
      <c r="J274">
        <f t="shared" si="45"/>
        <v>14.175025882481703</v>
      </c>
      <c r="K274">
        <f t="shared" si="46"/>
        <v>258.03797495777917</v>
      </c>
      <c r="L274" s="30">
        <f t="shared" si="47"/>
        <v>243.86294907529748</v>
      </c>
    </row>
    <row r="275" spans="2:12">
      <c r="B275" s="28">
        <f t="shared" si="48"/>
        <v>260</v>
      </c>
      <c r="C275" s="25">
        <f t="shared" si="40"/>
        <v>-23.063134890266891</v>
      </c>
      <c r="D275">
        <f t="shared" si="41"/>
        <v>14.230405802452598</v>
      </c>
      <c r="E275">
        <f t="shared" si="42"/>
        <v>259.12115359119758</v>
      </c>
      <c r="F275" s="30">
        <f t="shared" si="43"/>
        <v>273.35155939365018</v>
      </c>
      <c r="H275" s="28">
        <f t="shared" si="49"/>
        <v>260</v>
      </c>
      <c r="I275">
        <f t="shared" si="44"/>
        <v>-23.063134890266891</v>
      </c>
      <c r="J275">
        <f t="shared" si="45"/>
        <v>14.230405802452598</v>
      </c>
      <c r="K275">
        <f t="shared" si="46"/>
        <v>259.12115359119758</v>
      </c>
      <c r="L275" s="30">
        <f t="shared" si="47"/>
        <v>244.89074778874499</v>
      </c>
    </row>
    <row r="276" spans="2:12">
      <c r="B276" s="28">
        <f t="shared" si="48"/>
        <v>261</v>
      </c>
      <c r="C276" s="25">
        <f t="shared" si="40"/>
        <v>-23.134510300035725</v>
      </c>
      <c r="D276">
        <f t="shared" si="41"/>
        <v>14.280658196885042</v>
      </c>
      <c r="E276">
        <f t="shared" si="42"/>
        <v>260.20554134949305</v>
      </c>
      <c r="F276" s="30">
        <f t="shared" si="43"/>
        <v>274.48619954637809</v>
      </c>
      <c r="H276" s="28">
        <f t="shared" si="49"/>
        <v>261</v>
      </c>
      <c r="I276">
        <f t="shared" si="44"/>
        <v>-23.134510300035725</v>
      </c>
      <c r="J276">
        <f t="shared" si="45"/>
        <v>14.280658196885042</v>
      </c>
      <c r="K276">
        <f t="shared" si="46"/>
        <v>260.20554134949305</v>
      </c>
      <c r="L276" s="30">
        <f t="shared" si="47"/>
        <v>245.924883152608</v>
      </c>
    </row>
    <row r="277" spans="2:12">
      <c r="B277" s="28">
        <f t="shared" si="48"/>
        <v>262</v>
      </c>
      <c r="C277" s="25">
        <f t="shared" si="40"/>
        <v>-23.198463249216744</v>
      </c>
      <c r="D277">
        <f t="shared" si="41"/>
        <v>14.32573975109131</v>
      </c>
      <c r="E277">
        <f t="shared" si="42"/>
        <v>261.29102388180286</v>
      </c>
      <c r="F277" s="30">
        <f t="shared" si="43"/>
        <v>275.61676363289416</v>
      </c>
      <c r="H277" s="28">
        <f t="shared" si="49"/>
        <v>262</v>
      </c>
      <c r="I277">
        <f t="shared" si="44"/>
        <v>-23.198463249216744</v>
      </c>
      <c r="J277">
        <f t="shared" si="45"/>
        <v>14.32573975109131</v>
      </c>
      <c r="K277">
        <f t="shared" si="46"/>
        <v>261.29102388180286</v>
      </c>
      <c r="L277" s="30">
        <f t="shared" si="47"/>
        <v>246.96528413071155</v>
      </c>
    </row>
    <row r="278" spans="2:12">
      <c r="B278" s="28">
        <f t="shared" si="48"/>
        <v>263</v>
      </c>
      <c r="C278" s="25">
        <f t="shared" si="40"/>
        <v>-23.254963683017884</v>
      </c>
      <c r="D278">
        <f t="shared" si="41"/>
        <v>14.365611339708826</v>
      </c>
      <c r="E278">
        <f t="shared" si="42"/>
        <v>262.377484798681</v>
      </c>
      <c r="F278" s="30">
        <f t="shared" si="43"/>
        <v>276.74309613838983</v>
      </c>
      <c r="H278" s="28">
        <f t="shared" si="49"/>
        <v>263</v>
      </c>
      <c r="I278">
        <f t="shared" si="44"/>
        <v>-23.254963683017884</v>
      </c>
      <c r="J278">
        <f t="shared" si="45"/>
        <v>14.365611339708826</v>
      </c>
      <c r="K278">
        <f t="shared" si="46"/>
        <v>262.377484798681</v>
      </c>
      <c r="L278" s="30">
        <f t="shared" si="47"/>
        <v>248.01187345897216</v>
      </c>
    </row>
    <row r="279" spans="2:12">
      <c r="B279" s="28">
        <f t="shared" si="48"/>
        <v>264</v>
      </c>
      <c r="C279" s="25">
        <f t="shared" si="40"/>
        <v>-23.303984970191525</v>
      </c>
      <c r="D279">
        <f t="shared" si="41"/>
        <v>14.400238146879925</v>
      </c>
      <c r="E279">
        <f t="shared" si="42"/>
        <v>263.46480588018244</v>
      </c>
      <c r="F279" s="30">
        <f t="shared" si="43"/>
        <v>277.86504402706237</v>
      </c>
      <c r="H279" s="28">
        <f t="shared" si="49"/>
        <v>264</v>
      </c>
      <c r="I279">
        <f t="shared" si="44"/>
        <v>-23.303984970191525</v>
      </c>
      <c r="J279">
        <f t="shared" si="45"/>
        <v>14.400238146879925</v>
      </c>
      <c r="K279">
        <f t="shared" si="46"/>
        <v>263.46480588018244</v>
      </c>
      <c r="L279" s="30">
        <f t="shared" si="47"/>
        <v>249.06456773330251</v>
      </c>
    </row>
    <row r="280" spans="2:12">
      <c r="B280" s="28">
        <f t="shared" si="48"/>
        <v>265</v>
      </c>
      <c r="C280" s="25">
        <f t="shared" si="40"/>
        <v>-23.345503944594014</v>
      </c>
      <c r="D280">
        <f t="shared" si="41"/>
        <v>14.429589774144327</v>
      </c>
      <c r="E280">
        <f t="shared" si="42"/>
        <v>264.55286729029433</v>
      </c>
      <c r="F280" s="30">
        <f t="shared" si="43"/>
        <v>278.98245706443868</v>
      </c>
      <c r="H280" s="28">
        <f t="shared" si="49"/>
        <v>265</v>
      </c>
      <c r="I280">
        <f t="shared" si="44"/>
        <v>-23.345503944594014</v>
      </c>
      <c r="J280">
        <f t="shared" si="45"/>
        <v>14.429589774144327</v>
      </c>
      <c r="K280">
        <f t="shared" si="46"/>
        <v>264.55286729029433</v>
      </c>
      <c r="L280" s="30">
        <f t="shared" si="47"/>
        <v>250.12327751615001</v>
      </c>
    </row>
    <row r="281" spans="2:12">
      <c r="B281" s="28">
        <f t="shared" si="48"/>
        <v>266</v>
      </c>
      <c r="C281" s="25">
        <f t="shared" si="40"/>
        <v>-23.379500941573184</v>
      </c>
      <c r="D281">
        <f t="shared" si="41"/>
        <v>14.453640335372741</v>
      </c>
      <c r="E281">
        <f t="shared" si="42"/>
        <v>265.64154779701641</v>
      </c>
      <c r="F281" s="30">
        <f t="shared" si="43"/>
        <v>280.09518813238918</v>
      </c>
      <c r="H281" s="28">
        <f t="shared" si="49"/>
        <v>266</v>
      </c>
      <c r="I281">
        <f t="shared" si="44"/>
        <v>-23.379500941573184</v>
      </c>
      <c r="J281">
        <f t="shared" si="45"/>
        <v>14.453640335372741</v>
      </c>
      <c r="K281">
        <f t="shared" si="46"/>
        <v>265.64154779701641</v>
      </c>
      <c r="L281" s="30">
        <f t="shared" si="47"/>
        <v>251.18790746164368</v>
      </c>
    </row>
    <row r="282" spans="2:12">
      <c r="B282" s="28">
        <f t="shared" si="48"/>
        <v>267</v>
      </c>
      <c r="C282" s="25">
        <f t="shared" si="40"/>
        <v>-23.405959829028408</v>
      </c>
      <c r="D282">
        <f t="shared" si="41"/>
        <v>14.472368538144677</v>
      </c>
      <c r="E282">
        <f t="shared" si="42"/>
        <v>266.73072499735747</v>
      </c>
      <c r="F282" s="30">
        <f t="shared" si="43"/>
        <v>281.20309353550215</v>
      </c>
      <c r="H282" s="28">
        <f t="shared" si="49"/>
        <v>267</v>
      </c>
      <c r="I282">
        <f t="shared" si="44"/>
        <v>-23.405959829028408</v>
      </c>
      <c r="J282">
        <f t="shared" si="45"/>
        <v>14.472368538144677</v>
      </c>
      <c r="K282">
        <f t="shared" si="46"/>
        <v>266.73072499735747</v>
      </c>
      <c r="L282" s="30">
        <f t="shared" si="47"/>
        <v>252.25835645921279</v>
      </c>
    </row>
    <row r="283" spans="2:12">
      <c r="B283" s="28">
        <f t="shared" si="48"/>
        <v>268</v>
      </c>
      <c r="C283" s="25">
        <f t="shared" si="40"/>
        <v>-23.424868033009364</v>
      </c>
      <c r="D283">
        <f t="shared" si="41"/>
        <v>14.485757751054217</v>
      </c>
      <c r="E283">
        <f t="shared" si="42"/>
        <v>267.82027554647948</v>
      </c>
      <c r="F283" s="30">
        <f t="shared" si="43"/>
        <v>282.3060332975337</v>
      </c>
      <c r="H283" s="28">
        <f t="shared" si="49"/>
        <v>268</v>
      </c>
      <c r="I283">
        <f t="shared" si="44"/>
        <v>-23.424868033009364</v>
      </c>
      <c r="J283">
        <f t="shared" si="45"/>
        <v>14.485757751054217</v>
      </c>
      <c r="K283">
        <f t="shared" si="46"/>
        <v>267.82027554647948</v>
      </c>
      <c r="L283" s="30">
        <f t="shared" si="47"/>
        <v>253.33451779542526</v>
      </c>
    </row>
    <row r="284" spans="2:12">
      <c r="B284" s="28">
        <f t="shared" si="48"/>
        <v>269</v>
      </c>
      <c r="C284" s="25">
        <f t="shared" si="40"/>
        <v>-23.436216557742778</v>
      </c>
      <c r="D284">
        <f t="shared" si="41"/>
        <v>14.493796056513832</v>
      </c>
      <c r="E284">
        <f t="shared" si="42"/>
        <v>268.91007539019517</v>
      </c>
      <c r="F284" s="30">
        <f t="shared" si="43"/>
        <v>283.40387144670899</v>
      </c>
      <c r="H284" s="28">
        <f t="shared" si="49"/>
        <v>269</v>
      </c>
      <c r="I284">
        <f t="shared" si="44"/>
        <v>-23.436216557742778</v>
      </c>
      <c r="J284">
        <f t="shared" si="45"/>
        <v>14.493796056513832</v>
      </c>
      <c r="K284">
        <f t="shared" si="46"/>
        <v>268.91007539019517</v>
      </c>
      <c r="L284" s="30">
        <f t="shared" si="47"/>
        <v>254.41627933368133</v>
      </c>
    </row>
    <row r="285" spans="2:12">
      <c r="B285" s="28">
        <f t="shared" si="48"/>
        <v>270</v>
      </c>
      <c r="C285" s="25">
        <f t="shared" si="40"/>
        <v>-23.440000000000005</v>
      </c>
      <c r="D285">
        <f t="shared" si="41"/>
        <v>14.496476288716876</v>
      </c>
      <c r="E285">
        <f t="shared" si="42"/>
        <v>270</v>
      </c>
      <c r="F285" s="30">
        <f t="shared" si="43"/>
        <v>284.49647628871685</v>
      </c>
      <c r="H285" s="28">
        <f t="shared" si="49"/>
        <v>270</v>
      </c>
      <c r="I285">
        <f t="shared" si="44"/>
        <v>-23.440000000000005</v>
      </c>
      <c r="J285">
        <f t="shared" si="45"/>
        <v>14.496476288716876</v>
      </c>
      <c r="K285">
        <f t="shared" si="46"/>
        <v>270</v>
      </c>
      <c r="L285" s="30">
        <f t="shared" si="47"/>
        <v>255.50352371128312</v>
      </c>
    </row>
    <row r="286" spans="2:12">
      <c r="B286" s="28">
        <f t="shared" si="48"/>
        <v>271</v>
      </c>
      <c r="C286" s="25">
        <f t="shared" si="40"/>
        <v>-23.436216557742778</v>
      </c>
      <c r="D286">
        <f t="shared" si="41"/>
        <v>14.493796056513832</v>
      </c>
      <c r="E286">
        <f t="shared" si="42"/>
        <v>271.08992460980483</v>
      </c>
      <c r="F286" s="30">
        <f t="shared" si="43"/>
        <v>285.58372066631864</v>
      </c>
      <c r="H286" s="28">
        <f t="shared" si="49"/>
        <v>271</v>
      </c>
      <c r="I286">
        <f t="shared" si="44"/>
        <v>-23.436216557742778</v>
      </c>
      <c r="J286">
        <f t="shared" si="45"/>
        <v>14.493796056513832</v>
      </c>
      <c r="K286">
        <f t="shared" si="46"/>
        <v>271.08992460980483</v>
      </c>
      <c r="L286" s="30">
        <f t="shared" si="47"/>
        <v>256.59612855329101</v>
      </c>
    </row>
    <row r="287" spans="2:12">
      <c r="B287" s="28">
        <f t="shared" si="48"/>
        <v>272</v>
      </c>
      <c r="C287" s="25">
        <f t="shared" si="40"/>
        <v>-23.424868033009364</v>
      </c>
      <c r="D287">
        <f t="shared" si="41"/>
        <v>14.485757751054217</v>
      </c>
      <c r="E287">
        <f t="shared" si="42"/>
        <v>272.17972445352046</v>
      </c>
      <c r="F287" s="30">
        <f t="shared" si="43"/>
        <v>286.66548220457469</v>
      </c>
      <c r="H287" s="28">
        <f t="shared" si="49"/>
        <v>272</v>
      </c>
      <c r="I287">
        <f t="shared" si="44"/>
        <v>-23.424868033009364</v>
      </c>
      <c r="J287">
        <f t="shared" si="45"/>
        <v>14.485757751054217</v>
      </c>
      <c r="K287">
        <f t="shared" si="46"/>
        <v>272.17972445352046</v>
      </c>
      <c r="L287" s="30">
        <f t="shared" si="47"/>
        <v>257.69396670246624</v>
      </c>
    </row>
    <row r="288" spans="2:12">
      <c r="B288" s="28">
        <f t="shared" si="48"/>
        <v>273</v>
      </c>
      <c r="C288" s="25">
        <f t="shared" si="40"/>
        <v>-23.405959829028408</v>
      </c>
      <c r="D288">
        <f t="shared" si="41"/>
        <v>14.472368538144677</v>
      </c>
      <c r="E288">
        <f t="shared" si="42"/>
        <v>273.26927500264253</v>
      </c>
      <c r="F288" s="30">
        <f t="shared" si="43"/>
        <v>287.74164354078721</v>
      </c>
      <c r="H288" s="28">
        <f t="shared" si="49"/>
        <v>273</v>
      </c>
      <c r="I288">
        <f t="shared" si="44"/>
        <v>-23.405959829028408</v>
      </c>
      <c r="J288">
        <f t="shared" si="45"/>
        <v>14.472368538144677</v>
      </c>
      <c r="K288">
        <f t="shared" si="46"/>
        <v>273.26927500264253</v>
      </c>
      <c r="L288" s="30">
        <f t="shared" si="47"/>
        <v>258.79690646449785</v>
      </c>
    </row>
    <row r="289" spans="2:12">
      <c r="B289" s="28">
        <f t="shared" si="48"/>
        <v>274</v>
      </c>
      <c r="C289" s="25">
        <f t="shared" si="40"/>
        <v>-23.379500941573188</v>
      </c>
      <c r="D289">
        <f t="shared" si="41"/>
        <v>14.453640335372743</v>
      </c>
      <c r="E289">
        <f t="shared" si="42"/>
        <v>274.35845220298359</v>
      </c>
      <c r="F289" s="30">
        <f t="shared" si="43"/>
        <v>288.81209253835635</v>
      </c>
      <c r="H289" s="28">
        <f t="shared" si="49"/>
        <v>274</v>
      </c>
      <c r="I289">
        <f t="shared" si="44"/>
        <v>-23.379500941573188</v>
      </c>
      <c r="J289">
        <f t="shared" si="45"/>
        <v>14.453640335372743</v>
      </c>
      <c r="K289">
        <f t="shared" si="46"/>
        <v>274.35845220298359</v>
      </c>
      <c r="L289" s="30">
        <f t="shared" si="47"/>
        <v>259.90481186761082</v>
      </c>
    </row>
    <row r="290" spans="2:12">
      <c r="B290" s="28">
        <f t="shared" si="48"/>
        <v>275</v>
      </c>
      <c r="C290" s="25">
        <f t="shared" si="40"/>
        <v>-23.345503944594014</v>
      </c>
      <c r="D290">
        <f t="shared" si="41"/>
        <v>14.429589774144327</v>
      </c>
      <c r="E290">
        <f t="shared" si="42"/>
        <v>275.44713270970567</v>
      </c>
      <c r="F290" s="30">
        <f t="shared" si="43"/>
        <v>289.87672248385002</v>
      </c>
      <c r="H290" s="28">
        <f t="shared" si="49"/>
        <v>275</v>
      </c>
      <c r="I290">
        <f t="shared" si="44"/>
        <v>-23.345503944594014</v>
      </c>
      <c r="J290">
        <f t="shared" si="45"/>
        <v>14.429589774144327</v>
      </c>
      <c r="K290">
        <f t="shared" si="46"/>
        <v>275.44713270970567</v>
      </c>
      <c r="L290" s="30">
        <f t="shared" si="47"/>
        <v>261.01754293556132</v>
      </c>
    </row>
    <row r="291" spans="2:12">
      <c r="B291" s="28">
        <f t="shared" si="48"/>
        <v>276</v>
      </c>
      <c r="C291" s="25">
        <f t="shared" si="40"/>
        <v>-23.303984970191525</v>
      </c>
      <c r="D291">
        <f t="shared" si="41"/>
        <v>14.400238146879925</v>
      </c>
      <c r="E291">
        <f t="shared" si="42"/>
        <v>276.53519411981756</v>
      </c>
      <c r="F291" s="30">
        <f t="shared" si="43"/>
        <v>290.93543226669749</v>
      </c>
      <c r="H291" s="28">
        <f t="shared" si="49"/>
        <v>276</v>
      </c>
      <c r="I291">
        <f t="shared" si="44"/>
        <v>-23.303984970191525</v>
      </c>
      <c r="J291">
        <f t="shared" si="45"/>
        <v>14.400238146879925</v>
      </c>
      <c r="K291">
        <f t="shared" si="46"/>
        <v>276.53519411981756</v>
      </c>
      <c r="L291" s="30">
        <f t="shared" si="47"/>
        <v>262.13495597293763</v>
      </c>
    </row>
    <row r="292" spans="2:12">
      <c r="B292" s="28">
        <f t="shared" si="48"/>
        <v>277</v>
      </c>
      <c r="C292" s="25">
        <f t="shared" si="40"/>
        <v>-23.254963683017877</v>
      </c>
      <c r="D292">
        <f t="shared" si="41"/>
        <v>14.365611339708824</v>
      </c>
      <c r="E292">
        <f t="shared" si="42"/>
        <v>277.62251520131906</v>
      </c>
      <c r="F292" s="30">
        <f t="shared" si="43"/>
        <v>291.9881265410279</v>
      </c>
      <c r="H292" s="28">
        <f t="shared" si="49"/>
        <v>277</v>
      </c>
      <c r="I292">
        <f t="shared" si="44"/>
        <v>-23.254963683017877</v>
      </c>
      <c r="J292">
        <f t="shared" si="45"/>
        <v>14.365611339708824</v>
      </c>
      <c r="K292">
        <f t="shared" si="46"/>
        <v>277.62251520131906</v>
      </c>
      <c r="L292" s="30">
        <f t="shared" si="47"/>
        <v>263.25690386161023</v>
      </c>
    </row>
    <row r="293" spans="2:12">
      <c r="B293" s="28">
        <f t="shared" si="48"/>
        <v>278</v>
      </c>
      <c r="C293" s="25">
        <f t="shared" si="40"/>
        <v>-23.198463249216744</v>
      </c>
      <c r="D293">
        <f t="shared" si="41"/>
        <v>14.32573975109131</v>
      </c>
      <c r="E293">
        <f t="shared" si="42"/>
        <v>278.70897611819714</v>
      </c>
      <c r="F293" s="30">
        <f t="shared" si="43"/>
        <v>293.03471586928845</v>
      </c>
      <c r="H293" s="28">
        <f t="shared" si="49"/>
        <v>278</v>
      </c>
      <c r="I293">
        <f t="shared" si="44"/>
        <v>-23.198463249216744</v>
      </c>
      <c r="J293">
        <f t="shared" si="45"/>
        <v>14.32573975109131</v>
      </c>
      <c r="K293">
        <f t="shared" si="46"/>
        <v>278.70897611819714</v>
      </c>
      <c r="L293" s="30">
        <f t="shared" si="47"/>
        <v>264.38323636710584</v>
      </c>
    </row>
    <row r="294" spans="2:12">
      <c r="B294" s="28">
        <f t="shared" si="48"/>
        <v>279</v>
      </c>
      <c r="C294" s="25">
        <f t="shared" si="40"/>
        <v>-23.134510300035725</v>
      </c>
      <c r="D294">
        <f t="shared" si="41"/>
        <v>14.280658196885042</v>
      </c>
      <c r="E294">
        <f t="shared" si="42"/>
        <v>279.79445865050695</v>
      </c>
      <c r="F294" s="30">
        <f t="shared" si="43"/>
        <v>294.075116847392</v>
      </c>
      <c r="H294" s="28">
        <f t="shared" si="49"/>
        <v>279</v>
      </c>
      <c r="I294">
        <f t="shared" si="44"/>
        <v>-23.134510300035725</v>
      </c>
      <c r="J294">
        <f t="shared" si="45"/>
        <v>14.280658196885042</v>
      </c>
      <c r="K294">
        <f t="shared" si="46"/>
        <v>279.79445865050695</v>
      </c>
      <c r="L294" s="30">
        <f t="shared" si="47"/>
        <v>265.51380045362191</v>
      </c>
    </row>
    <row r="295" spans="2:12">
      <c r="B295" s="28">
        <f t="shared" si="48"/>
        <v>280</v>
      </c>
      <c r="C295" s="25">
        <f t="shared" si="40"/>
        <v>-23.063134890266895</v>
      </c>
      <c r="D295">
        <f t="shared" si="41"/>
        <v>14.230405802452605</v>
      </c>
      <c r="E295">
        <f t="shared" si="42"/>
        <v>280.87884640880236</v>
      </c>
      <c r="F295" s="30">
        <f t="shared" si="43"/>
        <v>295.10925221125495</v>
      </c>
      <c r="H295" s="28">
        <f t="shared" si="49"/>
        <v>280</v>
      </c>
      <c r="I295">
        <f t="shared" si="44"/>
        <v>-23.063134890266895</v>
      </c>
      <c r="J295">
        <f t="shared" si="45"/>
        <v>14.230405802452605</v>
      </c>
      <c r="K295">
        <f t="shared" si="46"/>
        <v>280.87884640880236</v>
      </c>
      <c r="L295" s="30">
        <f t="shared" si="47"/>
        <v>266.64844060634977</v>
      </c>
    </row>
    <row r="296" spans="2:12">
      <c r="B296" s="28">
        <f t="shared" si="48"/>
        <v>281</v>
      </c>
      <c r="C296" s="25">
        <f t="shared" si="40"/>
        <v>-22.984370451691685</v>
      </c>
      <c r="D296">
        <f t="shared" si="41"/>
        <v>14.175025882481711</v>
      </c>
      <c r="E296">
        <f t="shared" si="42"/>
        <v>281.96202504222072</v>
      </c>
      <c r="F296" s="30">
        <f t="shared" si="43"/>
        <v>296.13705092470241</v>
      </c>
      <c r="H296" s="28">
        <f t="shared" si="49"/>
        <v>281</v>
      </c>
      <c r="I296">
        <f t="shared" si="44"/>
        <v>-22.984370451691685</v>
      </c>
      <c r="J296">
        <f t="shared" si="45"/>
        <v>14.175025882481711</v>
      </c>
      <c r="K296">
        <f t="shared" si="46"/>
        <v>281.96202504222072</v>
      </c>
      <c r="L296" s="30">
        <f t="shared" si="47"/>
        <v>267.78699915973903</v>
      </c>
    </row>
    <row r="297" spans="2:12">
      <c r="B297" s="28">
        <f t="shared" si="48"/>
        <v>282</v>
      </c>
      <c r="C297" s="25">
        <f t="shared" si="40"/>
        <v>-22.898253741725902</v>
      </c>
      <c r="D297">
        <f t="shared" si="41"/>
        <v>14.114565809257494</v>
      </c>
      <c r="E297">
        <f t="shared" si="42"/>
        <v>283.04388243956544</v>
      </c>
      <c r="F297" s="30">
        <f t="shared" si="43"/>
        <v>297.15844824882294</v>
      </c>
      <c r="H297" s="28">
        <f t="shared" si="49"/>
        <v>282</v>
      </c>
      <c r="I297">
        <f t="shared" si="44"/>
        <v>-22.898253741725902</v>
      </c>
      <c r="J297">
        <f t="shared" si="45"/>
        <v>14.114565809257494</v>
      </c>
      <c r="K297">
        <f t="shared" si="46"/>
        <v>283.04388243956544</v>
      </c>
      <c r="L297" s="30">
        <f t="shared" si="47"/>
        <v>268.92931663030794</v>
      </c>
    </row>
    <row r="298" spans="2:12">
      <c r="B298" s="28">
        <f t="shared" si="48"/>
        <v>283</v>
      </c>
      <c r="C298" s="25">
        <f t="shared" si="40"/>
        <v>-22.80482478747863</v>
      </c>
      <c r="D298">
        <f t="shared" si="41"/>
        <v>14.049076870186484</v>
      </c>
      <c r="E298">
        <f t="shared" si="42"/>
        <v>284.12430892277683</v>
      </c>
      <c r="F298" s="30">
        <f t="shared" si="43"/>
        <v>298.1733857929633</v>
      </c>
      <c r="H298" s="28">
        <f t="shared" si="49"/>
        <v>283</v>
      </c>
      <c r="I298">
        <f t="shared" si="44"/>
        <v>-22.80482478747863</v>
      </c>
      <c r="J298">
        <f t="shared" si="45"/>
        <v>14.049076870186484</v>
      </c>
      <c r="K298">
        <f t="shared" si="46"/>
        <v>284.12430892277683</v>
      </c>
      <c r="L298" s="30">
        <f t="shared" si="47"/>
        <v>270.07523205259037</v>
      </c>
    </row>
    <row r="299" spans="2:12">
      <c r="B299" s="28">
        <f t="shared" si="48"/>
        <v>284</v>
      </c>
      <c r="C299" s="25">
        <f t="shared" si="40"/>
        <v>-22.704126825455184</v>
      </c>
      <c r="D299">
        <f t="shared" si="41"/>
        <v>13.978614115424499</v>
      </c>
      <c r="E299">
        <f t="shared" si="42"/>
        <v>285.20319743223098</v>
      </c>
      <c r="F299" s="30">
        <f t="shared" si="43"/>
        <v>299.18181154765546</v>
      </c>
      <c r="H299" s="28">
        <f t="shared" si="49"/>
        <v>284</v>
      </c>
      <c r="I299">
        <f t="shared" si="44"/>
        <v>-22.704126825455184</v>
      </c>
      <c r="J299">
        <f t="shared" si="45"/>
        <v>13.978614115424499</v>
      </c>
      <c r="K299">
        <f t="shared" si="46"/>
        <v>285.20319743223098</v>
      </c>
      <c r="L299" s="30">
        <f t="shared" si="47"/>
        <v>271.2245833168065</v>
      </c>
    </row>
    <row r="300" spans="2:12">
      <c r="B300" s="28">
        <f t="shared" si="48"/>
        <v>285</v>
      </c>
      <c r="C300" s="25">
        <f t="shared" si="40"/>
        <v>-22.596206237149136</v>
      </c>
      <c r="D300">
        <f t="shared" si="41"/>
        <v>13.903236196504741</v>
      </c>
      <c r="E300">
        <f t="shared" si="42"/>
        <v>286.28044370335556</v>
      </c>
      <c r="F300" s="30">
        <f t="shared" si="43"/>
        <v>300.18367989986029</v>
      </c>
      <c r="H300" s="28">
        <f t="shared" si="49"/>
        <v>285</v>
      </c>
      <c r="I300">
        <f t="shared" si="44"/>
        <v>-22.596206237149136</v>
      </c>
      <c r="J300">
        <f t="shared" si="45"/>
        <v>13.903236196504741</v>
      </c>
      <c r="K300">
        <f t="shared" si="46"/>
        <v>286.28044370335556</v>
      </c>
      <c r="L300" s="30">
        <f t="shared" si="47"/>
        <v>272.37720750685082</v>
      </c>
    </row>
    <row r="301" spans="2:12">
      <c r="B301" s="28">
        <f t="shared" si="48"/>
        <v>286</v>
      </c>
      <c r="C301" s="25">
        <f t="shared" si="40"/>
        <v>-22.481112480781587</v>
      </c>
      <c r="D301">
        <f t="shared" si="41"/>
        <v>13.823005196898309</v>
      </c>
      <c r="E301">
        <f t="shared" si="42"/>
        <v>287.35594643410741</v>
      </c>
      <c r="F301" s="30">
        <f t="shared" si="43"/>
        <v>301.1789516310057</v>
      </c>
      <c r="H301" s="28">
        <f t="shared" si="49"/>
        <v>286</v>
      </c>
      <c r="I301">
        <f t="shared" si="44"/>
        <v>-22.481112480781587</v>
      </c>
      <c r="J301">
        <f t="shared" si="45"/>
        <v>13.823005196898309</v>
      </c>
      <c r="K301">
        <f t="shared" si="46"/>
        <v>287.35594643410741</v>
      </c>
      <c r="L301" s="30">
        <f t="shared" si="47"/>
        <v>273.53294123720912</v>
      </c>
    </row>
    <row r="302" spans="2:12">
      <c r="B302" s="28">
        <f t="shared" si="48"/>
        <v>287</v>
      </c>
      <c r="C302" s="25">
        <f t="shared" si="40"/>
        <v>-22.358898019457101</v>
      </c>
      <c r="D302">
        <f t="shared" si="41"/>
        <v>13.737986455466359</v>
      </c>
      <c r="E302">
        <f t="shared" si="42"/>
        <v>288.42960744291099</v>
      </c>
      <c r="F302" s="30">
        <f t="shared" si="43"/>
        <v>302.16759389837733</v>
      </c>
      <c r="H302" s="28">
        <f t="shared" si="49"/>
        <v>287</v>
      </c>
      <c r="I302">
        <f t="shared" si="44"/>
        <v>-22.358898019457101</v>
      </c>
      <c r="J302">
        <f t="shared" si="45"/>
        <v>13.737986455466359</v>
      </c>
      <c r="K302">
        <f t="shared" si="46"/>
        <v>288.42960744291099</v>
      </c>
      <c r="L302" s="30">
        <f t="shared" si="47"/>
        <v>274.69162098744465</v>
      </c>
    </row>
    <row r="303" spans="2:12">
      <c r="B303" s="28">
        <f t="shared" si="48"/>
        <v>288</v>
      </c>
      <c r="C303" s="25">
        <f t="shared" si="40"/>
        <v>-22.22961824601548</v>
      </c>
      <c r="D303">
        <f t="shared" si="41"/>
        <v>13.648248383781924</v>
      </c>
      <c r="E303">
        <f t="shared" si="42"/>
        <v>289.50133181671407</v>
      </c>
      <c r="F303" s="30">
        <f t="shared" si="43"/>
        <v>303.14958020049602</v>
      </c>
      <c r="H303" s="28">
        <f t="shared" si="49"/>
        <v>288</v>
      </c>
      <c r="I303">
        <f t="shared" si="44"/>
        <v>-22.22961824601548</v>
      </c>
      <c r="J303">
        <f t="shared" si="45"/>
        <v>13.648248383781924</v>
      </c>
      <c r="K303">
        <f t="shared" si="46"/>
        <v>289.50133181671407</v>
      </c>
      <c r="L303" s="30">
        <f t="shared" si="47"/>
        <v>275.85308343293212</v>
      </c>
    </row>
    <row r="304" spans="2:12">
      <c r="B304" s="28">
        <f t="shared" si="48"/>
        <v>289</v>
      </c>
      <c r="C304" s="25">
        <f t="shared" si="40"/>
        <v>-22.093331404866028</v>
      </c>
      <c r="D304">
        <f t="shared" si="41"/>
        <v>13.553862278309365</v>
      </c>
      <c r="E304">
        <f t="shared" si="42"/>
        <v>290.57102804887353</v>
      </c>
      <c r="F304" s="30">
        <f t="shared" si="43"/>
        <v>304.12489032718287</v>
      </c>
      <c r="H304" s="28">
        <f t="shared" si="49"/>
        <v>289</v>
      </c>
      <c r="I304">
        <f t="shared" si="44"/>
        <v>-22.093331404866028</v>
      </c>
      <c r="J304">
        <f t="shared" si="45"/>
        <v>13.553862278309365</v>
      </c>
      <c r="K304">
        <f t="shared" si="46"/>
        <v>290.57102804887353</v>
      </c>
      <c r="L304" s="30">
        <f t="shared" si="47"/>
        <v>277.01716577056419</v>
      </c>
    </row>
    <row r="305" spans="2:12">
      <c r="B305" s="28">
        <f t="shared" si="48"/>
        <v>290</v>
      </c>
      <c r="C305" s="25">
        <f t="shared" si="40"/>
        <v>-21.950098511097188</v>
      </c>
      <c r="D305">
        <f t="shared" si="41"/>
        <v>13.454902128431351</v>
      </c>
      <c r="E305">
        <f t="shared" si="42"/>
        <v>291.63860816664243</v>
      </c>
      <c r="F305" s="30">
        <f t="shared" si="43"/>
        <v>305.09351029507377</v>
      </c>
      <c r="H305" s="28">
        <f t="shared" si="49"/>
        <v>290</v>
      </c>
      <c r="I305">
        <f t="shared" si="44"/>
        <v>-21.950098511097188</v>
      </c>
      <c r="J305">
        <f t="shared" si="45"/>
        <v>13.454902128431351</v>
      </c>
      <c r="K305">
        <f t="shared" si="46"/>
        <v>291.63860816664243</v>
      </c>
      <c r="L305" s="30">
        <f t="shared" si="47"/>
        <v>278.18370603821108</v>
      </c>
    </row>
    <row r="306" spans="2:12">
      <c r="B306" s="28">
        <f t="shared" si="48"/>
        <v>291</v>
      </c>
      <c r="C306" s="25">
        <f t="shared" si="40"/>
        <v>-21.799983267158215</v>
      </c>
      <c r="D306">
        <f t="shared" si="41"/>
        <v>13.351444421307221</v>
      </c>
      <c r="E306">
        <f t="shared" si="42"/>
        <v>292.7039878480868</v>
      </c>
      <c r="F306" s="30">
        <f t="shared" si="43"/>
        <v>306.05543226939403</v>
      </c>
      <c r="H306" s="28">
        <f t="shared" si="49"/>
        <v>291</v>
      </c>
      <c r="I306">
        <f t="shared" si="44"/>
        <v>-21.799983267158215</v>
      </c>
      <c r="J306">
        <f t="shared" si="45"/>
        <v>13.351444421307221</v>
      </c>
      <c r="K306">
        <f t="shared" si="46"/>
        <v>292.7039878480868</v>
      </c>
      <c r="L306" s="30">
        <f t="shared" si="47"/>
        <v>279.35254342677956</v>
      </c>
    </row>
    <row r="307" spans="2:12">
      <c r="B307" s="28">
        <f t="shared" si="48"/>
        <v>292</v>
      </c>
      <c r="C307" s="25">
        <f t="shared" si="40"/>
        <v>-21.643051977412089</v>
      </c>
      <c r="D307">
        <f t="shared" si="41"/>
        <v>13.243567944532744</v>
      </c>
      <c r="E307">
        <f t="shared" si="42"/>
        <v>293.76708652831655</v>
      </c>
      <c r="F307" s="30">
        <f t="shared" si="43"/>
        <v>307.0106544728493</v>
      </c>
      <c r="H307" s="28">
        <f t="shared" si="49"/>
        <v>292</v>
      </c>
      <c r="I307">
        <f t="shared" si="44"/>
        <v>-21.643051977412089</v>
      </c>
      <c r="J307">
        <f t="shared" si="45"/>
        <v>13.243567944532744</v>
      </c>
      <c r="K307">
        <f t="shared" si="46"/>
        <v>293.76708652831655</v>
      </c>
      <c r="L307" s="30">
        <f t="shared" si="47"/>
        <v>280.52351858378381</v>
      </c>
    </row>
    <row r="308" spans="2:12">
      <c r="B308" s="28">
        <f t="shared" si="48"/>
        <v>293</v>
      </c>
      <c r="C308" s="25">
        <f t="shared" si="40"/>
        <v>-21.479373460859446</v>
      </c>
      <c r="D308">
        <f t="shared" si="41"/>
        <v>13.131353587550835</v>
      </c>
      <c r="E308">
        <f t="shared" si="42"/>
        <v>294.82782749497022</v>
      </c>
      <c r="F308" s="30">
        <f t="shared" si="43"/>
        <v>307.95918108252107</v>
      </c>
      <c r="H308" s="28">
        <f t="shared" si="49"/>
        <v>293</v>
      </c>
      <c r="I308">
        <f t="shared" si="44"/>
        <v>-21.479373460859446</v>
      </c>
      <c r="J308">
        <f t="shared" si="45"/>
        <v>13.131353587550835</v>
      </c>
      <c r="K308">
        <f t="shared" si="46"/>
        <v>294.82782749497022</v>
      </c>
      <c r="L308" s="30">
        <f t="shared" si="47"/>
        <v>281.69647390741937</v>
      </c>
    </row>
    <row r="309" spans="2:12">
      <c r="B309" s="28">
        <f t="shared" si="48"/>
        <v>294</v>
      </c>
      <c r="C309" s="25">
        <f t="shared" si="40"/>
        <v>-21.309018962332129</v>
      </c>
      <c r="D309">
        <f t="shared" si="41"/>
        <v>13.014884142735051</v>
      </c>
      <c r="E309">
        <f t="shared" si="42"/>
        <v>295.88613797294806</v>
      </c>
      <c r="F309" s="30">
        <f t="shared" si="43"/>
        <v>308.90102211568313</v>
      </c>
      <c r="H309" s="28">
        <f t="shared" si="49"/>
        <v>294</v>
      </c>
      <c r="I309">
        <f t="shared" si="44"/>
        <v>-21.309018962332129</v>
      </c>
      <c r="J309">
        <f t="shared" si="45"/>
        <v>13.014884142735051</v>
      </c>
      <c r="K309">
        <f t="shared" si="46"/>
        <v>295.88613797294806</v>
      </c>
      <c r="L309" s="30">
        <f t="shared" si="47"/>
        <v>282.87125383021299</v>
      </c>
    </row>
    <row r="310" spans="2:12">
      <c r="B310" s="28">
        <f t="shared" si="48"/>
        <v>295</v>
      </c>
      <c r="C310" s="25">
        <f t="shared" si="40"/>
        <v>-21.132062062452441</v>
      </c>
      <c r="D310">
        <f t="shared" si="41"/>
        <v>12.894244107034888</v>
      </c>
      <c r="E310">
        <f t="shared" si="42"/>
        <v>296.94194919843665</v>
      </c>
      <c r="F310" s="30">
        <f t="shared" si="43"/>
        <v>309.83619330547151</v>
      </c>
      <c r="H310" s="28">
        <f t="shared" si="49"/>
        <v>295</v>
      </c>
      <c r="I310">
        <f t="shared" si="44"/>
        <v>-21.132062062452441</v>
      </c>
      <c r="J310">
        <f t="shared" si="45"/>
        <v>12.894244107034888</v>
      </c>
      <c r="K310">
        <f t="shared" si="46"/>
        <v>296.94194919843665</v>
      </c>
      <c r="L310" s="30">
        <f t="shared" si="47"/>
        <v>284.04770509140178</v>
      </c>
    </row>
    <row r="311" spans="2:12">
      <c r="B311" s="28">
        <f t="shared" si="48"/>
        <v>296</v>
      </c>
      <c r="C311" s="25">
        <f t="shared" si="40"/>
        <v>-20.948578586649749</v>
      </c>
      <c r="D311">
        <f t="shared" si="41"/>
        <v>12.769519485032774</v>
      </c>
      <c r="E311">
        <f t="shared" si="42"/>
        <v>297.99519648232217</v>
      </c>
      <c r="F311" s="30">
        <f t="shared" si="43"/>
        <v>310.76471596735496</v>
      </c>
      <c r="H311" s="28">
        <f t="shared" si="49"/>
        <v>296</v>
      </c>
      <c r="I311">
        <f t="shared" si="44"/>
        <v>-20.948578586649749</v>
      </c>
      <c r="J311">
        <f t="shared" si="45"/>
        <v>12.769519485032774</v>
      </c>
      <c r="K311">
        <f t="shared" si="46"/>
        <v>297.99519648232217</v>
      </c>
      <c r="L311" s="30">
        <f t="shared" si="47"/>
        <v>285.22567699728938</v>
      </c>
    </row>
    <row r="312" spans="2:12">
      <c r="B312" s="28">
        <f t="shared" si="48"/>
        <v>297</v>
      </c>
      <c r="C312" s="25">
        <f t="shared" si="40"/>
        <v>-20.758646513520869</v>
      </c>
      <c r="D312">
        <f t="shared" si="41"/>
        <v>12.640797594219761</v>
      </c>
      <c r="E312">
        <f t="shared" si="42"/>
        <v>299.04581926313097</v>
      </c>
      <c r="F312" s="30">
        <f t="shared" si="43"/>
        <v>311.68661685735071</v>
      </c>
      <c r="H312" s="28">
        <f t="shared" si="49"/>
        <v>297</v>
      </c>
      <c r="I312">
        <f t="shared" si="44"/>
        <v>-20.758646513520869</v>
      </c>
      <c r="J312">
        <f t="shared" si="45"/>
        <v>12.640797594219761</v>
      </c>
      <c r="K312">
        <f t="shared" si="46"/>
        <v>299.04581926313097</v>
      </c>
      <c r="L312" s="30">
        <f t="shared" si="47"/>
        <v>286.40502166891122</v>
      </c>
    </row>
    <row r="313" spans="2:12">
      <c r="B313" s="28">
        <f t="shared" si="48"/>
        <v>298</v>
      </c>
      <c r="C313" s="25">
        <f t="shared" si="40"/>
        <v>-20.562345882813311</v>
      </c>
      <c r="D313">
        <f t="shared" si="41"/>
        <v>12.508166873249332</v>
      </c>
      <c r="E313">
        <f t="shared" si="42"/>
        <v>300.09376114968364</v>
      </c>
      <c r="F313" s="30">
        <f t="shared" si="43"/>
        <v>312.60192802293295</v>
      </c>
      <c r="H313" s="28">
        <f t="shared" si="49"/>
        <v>298</v>
      </c>
      <c r="I313">
        <f t="shared" si="44"/>
        <v>-20.562345882813311</v>
      </c>
      <c r="J313">
        <f t="shared" si="45"/>
        <v>12.508166873249332</v>
      </c>
      <c r="K313">
        <f t="shared" si="46"/>
        <v>300.09376114968364</v>
      </c>
      <c r="L313" s="30">
        <f t="shared" si="47"/>
        <v>287.58559427643434</v>
      </c>
    </row>
    <row r="314" spans="2:12">
      <c r="B314" s="28">
        <f t="shared" si="48"/>
        <v>299</v>
      </c>
      <c r="C314" s="25">
        <f t="shared" si="40"/>
        <v>-20.359758703302553</v>
      </c>
      <c r="D314">
        <f t="shared" si="41"/>
        <v>12.371716693878076</v>
      </c>
      <c r="E314">
        <f t="shared" si="42"/>
        <v>301.13896995368748</v>
      </c>
      <c r="F314" s="30">
        <f t="shared" si="43"/>
        <v>313.51068664756554</v>
      </c>
      <c r="H314" s="28">
        <f t="shared" si="49"/>
        <v>299</v>
      </c>
      <c r="I314">
        <f t="shared" si="44"/>
        <v>-20.359758703302553</v>
      </c>
      <c r="J314">
        <f t="shared" si="45"/>
        <v>12.371716693878076</v>
      </c>
      <c r="K314">
        <f t="shared" si="46"/>
        <v>301.13896995368748</v>
      </c>
      <c r="L314" s="30">
        <f t="shared" si="47"/>
        <v>288.76725325980942</v>
      </c>
    </row>
    <row r="315" spans="2:12">
      <c r="B315" s="28">
        <f t="shared" si="48"/>
        <v>300</v>
      </c>
      <c r="C315" s="25">
        <f t="shared" si="40"/>
        <v>-20.150968860825326</v>
      </c>
      <c r="D315">
        <f t="shared" si="41"/>
        <v>12.231537177248951</v>
      </c>
      <c r="E315">
        <f t="shared" si="42"/>
        <v>302.1813977125301</v>
      </c>
      <c r="F315" s="30">
        <f t="shared" si="43"/>
        <v>314.41293488977902</v>
      </c>
      <c r="H315" s="28">
        <f t="shared" si="49"/>
        <v>300</v>
      </c>
      <c r="I315">
        <f t="shared" si="44"/>
        <v>-20.150968860825326</v>
      </c>
      <c r="J315">
        <f t="shared" si="45"/>
        <v>12.231537177248951</v>
      </c>
      <c r="K315">
        <f t="shared" si="46"/>
        <v>302.1813977125301</v>
      </c>
      <c r="L315" s="30">
        <f t="shared" si="47"/>
        <v>289.94986053528118</v>
      </c>
    </row>
    <row r="316" spans="2:12">
      <c r="B316" s="28">
        <f t="shared" si="48"/>
        <v>301</v>
      </c>
      <c r="C316" s="25">
        <f t="shared" si="40"/>
        <v>-19.936062026720542</v>
      </c>
      <c r="D316">
        <f t="shared" si="41"/>
        <v>12.087719015117301</v>
      </c>
      <c r="E316">
        <f t="shared" si="42"/>
        <v>303.22100070257108</v>
      </c>
      <c r="F316" s="30">
        <f t="shared" si="43"/>
        <v>315.3087197176884</v>
      </c>
      <c r="H316" s="28">
        <f t="shared" si="49"/>
        <v>301</v>
      </c>
      <c r="I316">
        <f t="shared" si="44"/>
        <v>-19.936062026720542</v>
      </c>
      <c r="J316">
        <f t="shared" si="45"/>
        <v>12.087719015117301</v>
      </c>
      <c r="K316">
        <f t="shared" si="46"/>
        <v>303.22100070257108</v>
      </c>
      <c r="L316" s="30">
        <f t="shared" si="47"/>
        <v>291.13328168745375</v>
      </c>
    </row>
    <row r="317" spans="2:12">
      <c r="B317" s="28">
        <f t="shared" si="48"/>
        <v>302</v>
      </c>
      <c r="C317" s="25">
        <f t="shared" si="40"/>
        <v>-19.715125566918374</v>
      </c>
      <c r="D317">
        <f t="shared" si="41"/>
        <v>11.940353296563268</v>
      </c>
      <c r="E317">
        <f t="shared" si="42"/>
        <v>304.25773944325817</v>
      </c>
      <c r="F317" s="30">
        <f t="shared" si="43"/>
        <v>316.19809273982145</v>
      </c>
      <c r="H317" s="28">
        <f t="shared" si="49"/>
        <v>302</v>
      </c>
      <c r="I317">
        <f t="shared" si="44"/>
        <v>-19.715125566918374</v>
      </c>
      <c r="J317">
        <f t="shared" si="45"/>
        <v>11.940353296563268</v>
      </c>
      <c r="K317">
        <f t="shared" si="46"/>
        <v>304.25773944325817</v>
      </c>
      <c r="L317" s="30">
        <f t="shared" si="47"/>
        <v>292.3173861466949</v>
      </c>
    </row>
    <row r="318" spans="2:12">
      <c r="B318" s="28">
        <f t="shared" si="48"/>
        <v>303</v>
      </c>
      <c r="C318" s="25">
        <f t="shared" si="40"/>
        <v>-19.488248451906504</v>
      </c>
      <c r="D318">
        <f t="shared" si="41"/>
        <v>11.789531340677133</v>
      </c>
      <c r="E318">
        <f t="shared" si="42"/>
        <v>305.29157869242255</v>
      </c>
      <c r="F318" s="30">
        <f t="shared" si="43"/>
        <v>317.08111003309966</v>
      </c>
      <c r="H318" s="28">
        <f t="shared" si="49"/>
        <v>303</v>
      </c>
      <c r="I318">
        <f t="shared" si="44"/>
        <v>-19.488248451906504</v>
      </c>
      <c r="J318">
        <f t="shared" si="45"/>
        <v>11.789531340677133</v>
      </c>
      <c r="K318">
        <f t="shared" si="46"/>
        <v>305.29157869242255</v>
      </c>
      <c r="L318" s="30">
        <f t="shared" si="47"/>
        <v>293.50204735174543</v>
      </c>
    </row>
    <row r="319" spans="2:12">
      <c r="B319" s="28">
        <f t="shared" si="48"/>
        <v>304</v>
      </c>
      <c r="C319" s="25">
        <f t="shared" si="40"/>
        <v>-19.255521167789674</v>
      </c>
      <c r="D319">
        <f t="shared" si="41"/>
        <v>11.635344535646359</v>
      </c>
      <c r="E319">
        <f t="shared" si="42"/>
        <v>306.32248743312948</v>
      </c>
      <c r="F319" s="30">
        <f t="shared" si="43"/>
        <v>317.95783196877585</v>
      </c>
      <c r="H319" s="28">
        <f t="shared" si="49"/>
        <v>304</v>
      </c>
      <c r="I319">
        <f t="shared" si="44"/>
        <v>-19.255521167789674</v>
      </c>
      <c r="J319">
        <f t="shared" si="45"/>
        <v>11.635344535646359</v>
      </c>
      <c r="K319">
        <f t="shared" si="46"/>
        <v>306.32248743312948</v>
      </c>
      <c r="L319" s="30">
        <f t="shared" si="47"/>
        <v>294.68714289748311</v>
      </c>
    </row>
    <row r="320" spans="2:12">
      <c r="B320" s="28">
        <f t="shared" si="48"/>
        <v>305</v>
      </c>
      <c r="C320" s="25">
        <f t="shared" si="40"/>
        <v>-19.017035628646124</v>
      </c>
      <c r="D320">
        <f t="shared" si="41"/>
        <v>11.477884184616409</v>
      </c>
      <c r="E320">
        <f t="shared" si="42"/>
        <v>307.35043885248155</v>
      </c>
      <c r="F320" s="30">
        <f t="shared" si="43"/>
        <v>318.82832303709796</v>
      </c>
      <c r="H320" s="28">
        <f t="shared" si="49"/>
        <v>305</v>
      </c>
      <c r="I320">
        <f t="shared" si="44"/>
        <v>-19.017035628646124</v>
      </c>
      <c r="J320">
        <f t="shared" si="45"/>
        <v>11.477884184616409</v>
      </c>
      <c r="K320">
        <f t="shared" si="46"/>
        <v>307.35043885248155</v>
      </c>
      <c r="L320" s="30">
        <f t="shared" si="47"/>
        <v>295.87255466786513</v>
      </c>
    </row>
    <row r="321" spans="2:12">
      <c r="B321" s="28">
        <f t="shared" si="48"/>
        <v>306</v>
      </c>
      <c r="C321" s="25">
        <f t="shared" si="40"/>
        <v>-18.772885090370941</v>
      </c>
      <c r="D321">
        <f t="shared" si="41"/>
        <v>11.317241358641065</v>
      </c>
      <c r="E321">
        <f t="shared" si="42"/>
        <v>308.37541031278801</v>
      </c>
      <c r="F321" s="30">
        <f t="shared" si="43"/>
        <v>319.69265167142908</v>
      </c>
      <c r="H321" s="28">
        <f t="shared" si="49"/>
        <v>306</v>
      </c>
      <c r="I321">
        <f t="shared" si="44"/>
        <v>-18.772885090370941</v>
      </c>
      <c r="J321">
        <f t="shared" si="45"/>
        <v>11.317241358641065</v>
      </c>
      <c r="K321">
        <f t="shared" si="46"/>
        <v>308.37541031278801</v>
      </c>
      <c r="L321" s="30">
        <f t="shared" si="47"/>
        <v>297.05816895414694</v>
      </c>
    </row>
    <row r="322" spans="2:12">
      <c r="B322" s="28">
        <f t="shared" si="48"/>
        <v>307</v>
      </c>
      <c r="C322" s="25">
        <f t="shared" si="40"/>
        <v>-18.523164066182733</v>
      </c>
      <c r="D322">
        <f t="shared" si="41"/>
        <v>11.153506756983333</v>
      </c>
      <c r="E322">
        <f t="shared" si="42"/>
        <v>309.39738331552542</v>
      </c>
      <c r="F322" s="30">
        <f t="shared" si="43"/>
        <v>320.55089007250876</v>
      </c>
      <c r="H322" s="28">
        <f t="shared" si="49"/>
        <v>307</v>
      </c>
      <c r="I322">
        <f t="shared" si="44"/>
        <v>-18.523164066182733</v>
      </c>
      <c r="J322">
        <f t="shared" si="45"/>
        <v>11.153506756983333</v>
      </c>
      <c r="K322">
        <f t="shared" si="46"/>
        <v>309.39738331552542</v>
      </c>
      <c r="L322" s="30">
        <f t="shared" si="47"/>
        <v>298.24387655854207</v>
      </c>
    </row>
    <row r="323" spans="2:12">
      <c r="B323" s="28">
        <f t="shared" si="48"/>
        <v>308</v>
      </c>
      <c r="C323" s="25">
        <f t="shared" si="40"/>
        <v>-18.267968243956492</v>
      </c>
      <c r="D323">
        <f t="shared" si="41"/>
        <v>10.986770574975079</v>
      </c>
      <c r="E323">
        <f t="shared" si="42"/>
        <v>310.41634345852492</v>
      </c>
      <c r="F323" s="30">
        <f t="shared" si="43"/>
        <v>321.4031140335</v>
      </c>
      <c r="H323" s="28">
        <f t="shared" si="49"/>
        <v>308</v>
      </c>
      <c r="I323">
        <f t="shared" si="44"/>
        <v>-18.267968243956492</v>
      </c>
      <c r="J323">
        <f t="shared" si="45"/>
        <v>10.986770574975079</v>
      </c>
      <c r="K323">
        <f t="shared" si="46"/>
        <v>310.41634345852492</v>
      </c>
      <c r="L323" s="30">
        <f t="shared" si="47"/>
        <v>299.42957288354984</v>
      </c>
    </row>
    <row r="324" spans="2:12">
      <c r="B324" s="28">
        <f t="shared" si="48"/>
        <v>309</v>
      </c>
      <c r="C324" s="25">
        <f t="shared" si="40"/>
        <v>-18.007394405531407</v>
      </c>
      <c r="D324">
        <f t="shared" si="41"/>
        <v>10.817122379592549</v>
      </c>
      <c r="E324">
        <f t="shared" si="42"/>
        <v>311.43228038682844</v>
      </c>
      <c r="F324" s="30">
        <f t="shared" si="43"/>
        <v>322.24940276642099</v>
      </c>
      <c r="H324" s="28">
        <f t="shared" si="49"/>
        <v>309</v>
      </c>
      <c r="I324">
        <f t="shared" si="44"/>
        <v>-18.007394405531407</v>
      </c>
      <c r="J324">
        <f t="shared" si="45"/>
        <v>10.817122379592549</v>
      </c>
      <c r="K324">
        <f t="shared" si="46"/>
        <v>311.43228038682844</v>
      </c>
      <c r="L324" s="30">
        <f t="shared" si="47"/>
        <v>300.61515800723589</v>
      </c>
    </row>
    <row r="325" spans="2:12">
      <c r="B325" s="28">
        <f t="shared" si="48"/>
        <v>310</v>
      </c>
      <c r="C325" s="25">
        <f t="shared" si="40"/>
        <v>-17.741540348128549</v>
      </c>
      <c r="D325">
        <f t="shared" si="41"/>
        <v>10.64465099285645</v>
      </c>
      <c r="E325">
        <f t="shared" si="42"/>
        <v>312.44518773765907</v>
      </c>
      <c r="F325" s="30">
        <f t="shared" si="43"/>
        <v>323.08983873051551</v>
      </c>
      <c r="H325" s="28">
        <f t="shared" si="49"/>
        <v>310</v>
      </c>
      <c r="I325">
        <f t="shared" si="44"/>
        <v>-17.741540348128549</v>
      </c>
      <c r="J325">
        <f t="shared" si="45"/>
        <v>10.64465099285645</v>
      </c>
      <c r="K325">
        <f t="shared" si="46"/>
        <v>312.44518773765907</v>
      </c>
      <c r="L325" s="30">
        <f t="shared" si="47"/>
        <v>301.80053674480263</v>
      </c>
    </row>
    <row r="326" spans="2:12">
      <c r="B326" s="28">
        <f t="shared" si="48"/>
        <v>311</v>
      </c>
      <c r="C326" s="25">
        <f t="shared" si="40"/>
        <v>-17.470504807999824</v>
      </c>
      <c r="D326">
        <f t="shared" si="41"/>
        <v>10.469444383119567</v>
      </c>
      <c r="E326">
        <f t="shared" si="42"/>
        <v>313.45506307995026</v>
      </c>
      <c r="F326" s="30">
        <f t="shared" si="43"/>
        <v>323.92450746306986</v>
      </c>
      <c r="H326" s="28">
        <f t="shared" si="49"/>
        <v>311</v>
      </c>
      <c r="I326">
        <f t="shared" si="44"/>
        <v>-17.470504807999824</v>
      </c>
      <c r="J326">
        <f t="shared" si="45"/>
        <v>10.469444383119567</v>
      </c>
      <c r="K326">
        <f t="shared" si="46"/>
        <v>313.45506307995026</v>
      </c>
      <c r="L326" s="30">
        <f t="shared" si="47"/>
        <v>302.98561869683067</v>
      </c>
    </row>
    <row r="327" spans="2:12">
      <c r="B327" s="28">
        <f t="shared" si="48"/>
        <v>312</v>
      </c>
      <c r="C327" s="25">
        <f t="shared" si="40"/>
        <v>-17.194387386415926</v>
      </c>
      <c r="D327">
        <f t="shared" si="41"/>
        <v>10.291589564261754</v>
      </c>
      <c r="E327">
        <f t="shared" si="42"/>
        <v>314.46190784887864</v>
      </c>
      <c r="F327" s="30">
        <f t="shared" si="43"/>
        <v>324.75349741314039</v>
      </c>
      <c r="H327" s="28">
        <f t="shared" si="49"/>
        <v>312</v>
      </c>
      <c r="I327">
        <f t="shared" si="44"/>
        <v>-17.194387386415926</v>
      </c>
      <c r="J327">
        <f t="shared" si="45"/>
        <v>10.291589564261754</v>
      </c>
      <c r="K327">
        <f t="shared" si="46"/>
        <v>314.46190784887864</v>
      </c>
      <c r="L327" s="30">
        <f t="shared" si="47"/>
        <v>304.17031828461688</v>
      </c>
    </row>
    <row r="328" spans="2:12">
      <c r="B328" s="28">
        <f t="shared" si="48"/>
        <v>313</v>
      </c>
      <c r="C328" s="25">
        <f t="shared" si="40"/>
        <v>-16.913288478087619</v>
      </c>
      <c r="D328">
        <f t="shared" si="41"/>
        <v>10.11117250277219</v>
      </c>
      <c r="E328">
        <f t="shared" si="42"/>
        <v>315.46572727583811</v>
      </c>
      <c r="F328" s="30">
        <f t="shared" si="43"/>
        <v>325.57689977861031</v>
      </c>
      <c r="H328" s="28">
        <f t="shared" si="49"/>
        <v>313</v>
      </c>
      <c r="I328">
        <f t="shared" si="44"/>
        <v>-16.913288478087619</v>
      </c>
      <c r="J328">
        <f t="shared" si="45"/>
        <v>10.11117250277219</v>
      </c>
      <c r="K328">
        <f t="shared" si="46"/>
        <v>315.46572727583811</v>
      </c>
      <c r="L328" s="30">
        <f t="shared" si="47"/>
        <v>305.3545547730659</v>
      </c>
    </row>
    <row r="329" spans="2:12">
      <c r="B329" s="28">
        <f t="shared" si="48"/>
        <v>314</v>
      </c>
      <c r="C329" s="25">
        <f t="shared" si="40"/>
        <v>-16.627309202101866</v>
      </c>
      <c r="D329">
        <f t="shared" si="41"/>
        <v>9.9282780326619076</v>
      </c>
      <c r="E329">
        <f t="shared" si="42"/>
        <v>316.4665303142886</v>
      </c>
      <c r="F329" s="30">
        <f t="shared" si="43"/>
        <v>326.39480834695053</v>
      </c>
      <c r="H329" s="28">
        <f t="shared" si="49"/>
        <v>314</v>
      </c>
      <c r="I329">
        <f t="shared" si="44"/>
        <v>-16.627309202101866</v>
      </c>
      <c r="J329">
        <f t="shared" si="45"/>
        <v>9.9282780326619076</v>
      </c>
      <c r="K329">
        <f t="shared" si="46"/>
        <v>316.4665303142886</v>
      </c>
      <c r="L329" s="30">
        <f t="shared" si="47"/>
        <v>306.53825228162668</v>
      </c>
    </row>
    <row r="330" spans="2:12">
      <c r="B330" s="28">
        <f t="shared" si="48"/>
        <v>315</v>
      </c>
      <c r="C330" s="25">
        <f t="shared" si="40"/>
        <v>-16.336551335441705</v>
      </c>
      <c r="D330">
        <f t="shared" si="41"/>
        <v>9.7429897781158559</v>
      </c>
      <c r="E330">
        <f t="shared" si="42"/>
        <v>317.46432956190182</v>
      </c>
      <c r="F330" s="30">
        <f t="shared" si="43"/>
        <v>327.20731934001765</v>
      </c>
      <c r="H330" s="28">
        <f t="shared" si="49"/>
        <v>315</v>
      </c>
      <c r="I330">
        <f t="shared" si="44"/>
        <v>-16.336551335441705</v>
      </c>
      <c r="J330">
        <f t="shared" si="45"/>
        <v>9.7429897781158559</v>
      </c>
      <c r="K330">
        <f t="shared" si="46"/>
        <v>317.46432956190182</v>
      </c>
      <c r="L330" s="30">
        <f t="shared" si="47"/>
        <v>307.72133978378599</v>
      </c>
    </row>
    <row r="331" spans="2:12">
      <c r="B331" s="28">
        <f t="shared" si="48"/>
        <v>316</v>
      </c>
      <c r="C331" s="25">
        <f t="shared" si="40"/>
        <v>-16.041117249146616</v>
      </c>
      <c r="D331">
        <f t="shared" si="41"/>
        <v>9.5553900837632071</v>
      </c>
      <c r="E331">
        <f t="shared" si="42"/>
        <v>318.45914117941629</v>
      </c>
      <c r="F331" s="30">
        <f t="shared" si="43"/>
        <v>328.01453126317949</v>
      </c>
      <c r="H331" s="28">
        <f t="shared" si="49"/>
        <v>316</v>
      </c>
      <c r="I331">
        <f t="shared" si="44"/>
        <v>-16.041117249146616</v>
      </c>
      <c r="J331">
        <f t="shared" si="45"/>
        <v>9.5553900837632071</v>
      </c>
      <c r="K331">
        <f t="shared" si="46"/>
        <v>318.45914117941629</v>
      </c>
      <c r="L331" s="30">
        <f t="shared" si="47"/>
        <v>308.90375109565309</v>
      </c>
    </row>
    <row r="332" spans="2:12">
      <c r="B332" s="28">
        <f t="shared" si="48"/>
        <v>317</v>
      </c>
      <c r="C332" s="25">
        <f t="shared" si="40"/>
        <v>-15.741109847158132</v>
      </c>
      <c r="D332">
        <f t="shared" si="41"/>
        <v>9.3655599524171063</v>
      </c>
      <c r="E332">
        <f t="shared" si="42"/>
        <v>319.45098480660272</v>
      </c>
      <c r="F332" s="30">
        <f t="shared" si="43"/>
        <v>328.81654475901985</v>
      </c>
      <c r="H332" s="28">
        <f t="shared" si="49"/>
        <v>317</v>
      </c>
      <c r="I332">
        <f t="shared" si="44"/>
        <v>-15.741109847158132</v>
      </c>
      <c r="J332">
        <f t="shared" si="45"/>
        <v>9.3655599524171063</v>
      </c>
      <c r="K332">
        <f t="shared" si="46"/>
        <v>319.45098480660272</v>
      </c>
      <c r="L332" s="30">
        <f t="shared" si="47"/>
        <v>310.08542485418559</v>
      </c>
    </row>
    <row r="333" spans="2:12">
      <c r="B333" s="28">
        <f t="shared" si="48"/>
        <v>318</v>
      </c>
      <c r="C333" s="25">
        <f t="shared" si="40"/>
        <v>-15.436632507885058</v>
      </c>
      <c r="D333">
        <f t="shared" si="41"/>
        <v>9.1735789901112064</v>
      </c>
      <c r="E333">
        <f t="shared" si="42"/>
        <v>320.43988347572417</v>
      </c>
      <c r="F333" s="30">
        <f t="shared" si="43"/>
        <v>329.61346246583537</v>
      </c>
      <c r="H333" s="28">
        <f t="shared" si="49"/>
        <v>318</v>
      </c>
      <c r="I333">
        <f t="shared" si="44"/>
        <v>-15.436632507885058</v>
      </c>
      <c r="J333">
        <f t="shared" si="45"/>
        <v>9.1735789901112064</v>
      </c>
      <c r="K333">
        <f t="shared" si="46"/>
        <v>320.43988347572417</v>
      </c>
      <c r="L333" s="30">
        <f t="shared" si="47"/>
        <v>311.26630448561298</v>
      </c>
    </row>
    <row r="334" spans="2:12">
      <c r="B334" s="28">
        <f t="shared" si="48"/>
        <v>319</v>
      </c>
      <c r="C334" s="25">
        <f t="shared" si="40"/>
        <v>-15.127789028510838</v>
      </c>
      <c r="D334">
        <f t="shared" si="41"/>
        <v>8.9795253582385115</v>
      </c>
      <c r="E334">
        <f t="shared" si="42"/>
        <v>321.42586352286452</v>
      </c>
      <c r="F334" s="30">
        <f t="shared" si="43"/>
        <v>330.40538888110302</v>
      </c>
      <c r="H334" s="28">
        <f t="shared" si="49"/>
        <v>319</v>
      </c>
      <c r="I334">
        <f t="shared" si="44"/>
        <v>-15.127789028510838</v>
      </c>
      <c r="J334">
        <f t="shared" si="45"/>
        <v>8.9795253582385115</v>
      </c>
      <c r="K334">
        <f t="shared" si="46"/>
        <v>321.42586352286452</v>
      </c>
      <c r="L334" s="30">
        <f t="shared" si="47"/>
        <v>312.44633816462601</v>
      </c>
    </row>
    <row r="335" spans="2:12">
      <c r="B335" s="28">
        <f t="shared" si="48"/>
        <v>320</v>
      </c>
      <c r="C335" s="25">
        <f t="shared" si="40"/>
        <v>-14.814683572056671</v>
      </c>
      <c r="D335">
        <f t="shared" si="41"/>
        <v>8.7834757325804986</v>
      </c>
      <c r="E335">
        <f t="shared" si="42"/>
        <v>322.40895449747734</v>
      </c>
      <c r="F335" s="30">
        <f t="shared" si="43"/>
        <v>331.19243023005782</v>
      </c>
      <c r="H335" s="28">
        <f t="shared" si="49"/>
        <v>320</v>
      </c>
      <c r="I335">
        <f t="shared" si="44"/>
        <v>-14.814683572056671</v>
      </c>
      <c r="J335">
        <f t="shared" si="45"/>
        <v>8.7834757325804986</v>
      </c>
      <c r="K335">
        <f t="shared" si="46"/>
        <v>322.40895449747734</v>
      </c>
      <c r="L335" s="30">
        <f t="shared" si="47"/>
        <v>313.62547876489685</v>
      </c>
    </row>
    <row r="336" spans="2:12">
      <c r="B336" s="28">
        <f t="shared" si="48"/>
        <v>321</v>
      </c>
      <c r="C336" s="25">
        <f t="shared" ref="C336:C375" si="50">ASIN(SIN($I$6)*SIN(B336*PI()/180))*180/PI()</f>
        <v>-14.497420617203744</v>
      </c>
      <c r="D336">
        <f t="shared" ref="D336:D375" si="51">ABS(ASIN(TAN(C336*PI()/180)*TAN($D$9))*180/PI())</f>
        <v>8.5855052689986735</v>
      </c>
      <c r="E336">
        <f t="shared" ref="E336:E375" si="52">IF(B336&lt;180,ATAN2(COS(B336*PI()/180),SIN(B336*PI()/180)*COS($I$6))*180/PI(),ATAN2(COS(B336*PI()/180),SIN(B336*PI()/180)*COS($I$6))*180/PI()+360)</f>
        <v>323.38918907049549</v>
      </c>
      <c r="F336" s="30">
        <f t="shared" ref="F336:F375" si="53">IF(C336&lt;0,E336+D336,E336-D336)</f>
        <v>331.97469433949414</v>
      </c>
      <c r="H336" s="28">
        <f t="shared" si="49"/>
        <v>321</v>
      </c>
      <c r="I336">
        <f t="shared" ref="I336:I375" si="54">ASIN(SIN($I$6)*SIN(H336*PI()/180))*180/PI()</f>
        <v>-14.497420617203744</v>
      </c>
      <c r="J336">
        <f t="shared" ref="J336:J375" si="55">ABS(ASIN(TAN(I336*PI()/180)*TAN($D$9))*180/PI())</f>
        <v>8.5855052689986735</v>
      </c>
      <c r="K336">
        <f t="shared" ref="K336:K375" si="56">IF(H336&lt;180,ATAN2(COS(H336*PI()/180),SIN(H336*PI()/180)*COS($I$6))*180/PI(),ATAN2(COS(H336*PI()/180),SIN(H336*PI()/180)*COS($I$6))*180/PI()+360)</f>
        <v>323.38918907049549</v>
      </c>
      <c r="L336" s="30">
        <f t="shared" ref="L336:L375" si="57">IF(I336&lt;0,K336-J336,K336+J336)</f>
        <v>314.80368380149685</v>
      </c>
    </row>
    <row r="337" spans="2:12">
      <c r="B337" s="28">
        <f t="shared" ref="B337:B375" si="58">B336+1</f>
        <v>322</v>
      </c>
      <c r="C337" s="25">
        <f t="shared" si="50"/>
        <v>-14.176104910869148</v>
      </c>
      <c r="D337">
        <f t="shared" si="51"/>
        <v>8.3856875755482303</v>
      </c>
      <c r="E337">
        <f t="shared" si="52"/>
        <v>324.36660294132037</v>
      </c>
      <c r="F337" s="30">
        <f t="shared" si="53"/>
        <v>332.75229051686858</v>
      </c>
      <c r="H337" s="28">
        <f t="shared" ref="H337:H375" si="59">H336+1</f>
        <v>322</v>
      </c>
      <c r="I337">
        <f t="shared" si="54"/>
        <v>-14.176104910869148</v>
      </c>
      <c r="J337">
        <f t="shared" si="55"/>
        <v>8.3856875755482303</v>
      </c>
      <c r="K337">
        <f t="shared" si="56"/>
        <v>324.36660294132037</v>
      </c>
      <c r="L337" s="30">
        <f t="shared" si="57"/>
        <v>315.98091536577215</v>
      </c>
    </row>
    <row r="338" spans="2:12">
      <c r="B338" s="28">
        <f t="shared" si="58"/>
        <v>323</v>
      </c>
      <c r="C338" s="25">
        <f t="shared" si="50"/>
        <v>-13.850841423521876</v>
      </c>
      <c r="D338">
        <f t="shared" si="51"/>
        <v>8.1840946907634518</v>
      </c>
      <c r="E338">
        <f t="shared" si="52"/>
        <v>325.34123474399325</v>
      </c>
      <c r="F338" s="30">
        <f t="shared" si="53"/>
        <v>333.52532943475671</v>
      </c>
      <c r="H338" s="28">
        <f t="shared" si="59"/>
        <v>323</v>
      </c>
      <c r="I338">
        <f t="shared" si="54"/>
        <v>-13.850841423521876</v>
      </c>
      <c r="J338">
        <f t="shared" si="55"/>
        <v>8.1840946907634518</v>
      </c>
      <c r="K338">
        <f t="shared" si="56"/>
        <v>325.34123474399325</v>
      </c>
      <c r="L338" s="30">
        <f t="shared" si="57"/>
        <v>317.1571400532298</v>
      </c>
    </row>
    <row r="339" spans="2:12">
      <c r="B339" s="28">
        <f t="shared" si="58"/>
        <v>324</v>
      </c>
      <c r="C339" s="25">
        <f t="shared" si="50"/>
        <v>-13.521735307217428</v>
      </c>
      <c r="D339">
        <f t="shared" si="51"/>
        <v>7.9807970678568489</v>
      </c>
      <c r="E339">
        <f t="shared" si="52"/>
        <v>326.31312595283174</v>
      </c>
      <c r="F339" s="30">
        <f t="shared" si="53"/>
        <v>334.29392302068857</v>
      </c>
      <c r="H339" s="28">
        <f t="shared" si="59"/>
        <v>324</v>
      </c>
      <c r="I339">
        <f t="shared" si="54"/>
        <v>-13.521735307217428</v>
      </c>
      <c r="J339">
        <f t="shared" si="55"/>
        <v>7.9807970678568489</v>
      </c>
      <c r="K339">
        <f t="shared" si="56"/>
        <v>326.31312595283174</v>
      </c>
      <c r="L339" s="30">
        <f t="shared" si="57"/>
        <v>318.33232888497491</v>
      </c>
    </row>
    <row r="340" spans="2:12">
      <c r="B340" s="28">
        <f t="shared" si="58"/>
        <v>325</v>
      </c>
      <c r="C340" s="25">
        <f t="shared" si="50"/>
        <v>-13.188891856322167</v>
      </c>
      <c r="D340">
        <f t="shared" si="51"/>
        <v>7.7758635645685059</v>
      </c>
      <c r="E340">
        <f t="shared" si="52"/>
        <v>327.28232078779655</v>
      </c>
      <c r="F340" s="30">
        <f t="shared" si="53"/>
        <v>335.05818435236506</v>
      </c>
      <c r="H340" s="28">
        <f t="shared" si="59"/>
        <v>325</v>
      </c>
      <c r="I340">
        <f t="shared" si="54"/>
        <v>-13.188891856322167</v>
      </c>
      <c r="J340">
        <f t="shared" si="55"/>
        <v>7.7758635645685059</v>
      </c>
      <c r="K340">
        <f t="shared" si="56"/>
        <v>327.28232078779655</v>
      </c>
      <c r="L340" s="30">
        <f t="shared" si="57"/>
        <v>319.50645722322804</v>
      </c>
    </row>
    <row r="341" spans="2:12">
      <c r="B341" s="28">
        <f t="shared" si="58"/>
        <v>326</v>
      </c>
      <c r="C341" s="25">
        <f t="shared" si="50"/>
        <v>-12.852416470892431</v>
      </c>
      <c r="D341">
        <f t="shared" si="51"/>
        <v>7.569361438399107</v>
      </c>
      <c r="E341">
        <f t="shared" si="52"/>
        <v>328.24886611983362</v>
      </c>
      <c r="F341" s="30">
        <f t="shared" si="53"/>
        <v>335.81822755823271</v>
      </c>
      <c r="H341" s="28">
        <f t="shared" si="59"/>
        <v>326</v>
      </c>
      <c r="I341">
        <f t="shared" si="54"/>
        <v>-12.852416470892431</v>
      </c>
      <c r="J341">
        <f t="shared" si="55"/>
        <v>7.569361438399107</v>
      </c>
      <c r="K341">
        <f t="shared" si="56"/>
        <v>328.24886611983362</v>
      </c>
      <c r="L341" s="30">
        <f t="shared" si="57"/>
        <v>320.67950468143454</v>
      </c>
    </row>
    <row r="342" spans="2:12">
      <c r="B342" s="28">
        <f t="shared" si="58"/>
        <v>327</v>
      </c>
      <c r="C342" s="25">
        <f t="shared" si="50"/>
        <v>-12.51241462266686</v>
      </c>
      <c r="D342">
        <f t="shared" si="51"/>
        <v>7.3613563469584928</v>
      </c>
      <c r="E342">
        <f t="shared" si="52"/>
        <v>329.21281137641819</v>
      </c>
      <c r="F342" s="30">
        <f t="shared" si="53"/>
        <v>336.57416772337666</v>
      </c>
      <c r="H342" s="28">
        <f t="shared" si="59"/>
        <v>327</v>
      </c>
      <c r="I342">
        <f t="shared" si="54"/>
        <v>-12.51241462266686</v>
      </c>
      <c r="J342">
        <f t="shared" si="55"/>
        <v>7.3613563469584928</v>
      </c>
      <c r="K342">
        <f t="shared" si="56"/>
        <v>329.21281137641819</v>
      </c>
      <c r="L342" s="30">
        <f t="shared" si="57"/>
        <v>321.85145502945971</v>
      </c>
    </row>
    <row r="343" spans="2:12">
      <c r="B343" s="28">
        <f t="shared" si="58"/>
        <v>328</v>
      </c>
      <c r="C343" s="25">
        <f t="shared" si="50"/>
        <v>-12.168991823625349</v>
      </c>
      <c r="D343">
        <f t="shared" si="51"/>
        <v>7.1519123531621842</v>
      </c>
      <c r="E343">
        <f t="shared" si="52"/>
        <v>330.17420844750916</v>
      </c>
      <c r="F343" s="30">
        <f t="shared" si="53"/>
        <v>337.32612080067133</v>
      </c>
      <c r="H343" s="28">
        <f t="shared" si="59"/>
        <v>328</v>
      </c>
      <c r="I343">
        <f t="shared" si="54"/>
        <v>-12.168991823625349</v>
      </c>
      <c r="J343">
        <f t="shared" si="55"/>
        <v>7.1519123531621842</v>
      </c>
      <c r="K343">
        <f t="shared" si="56"/>
        <v>330.17420844750916</v>
      </c>
      <c r="L343" s="30">
        <f t="shared" si="57"/>
        <v>323.02229609434698</v>
      </c>
    </row>
    <row r="344" spans="2:12">
      <c r="B344" s="28">
        <f t="shared" si="58"/>
        <v>329</v>
      </c>
      <c r="C344" s="25">
        <f t="shared" si="50"/>
        <v>-11.82225359706238</v>
      </c>
      <c r="D344">
        <f t="shared" si="51"/>
        <v>6.9410919350099709</v>
      </c>
      <c r="E344">
        <f t="shared" si="52"/>
        <v>331.13311159210349</v>
      </c>
      <c r="F344" s="30">
        <f t="shared" si="53"/>
        <v>338.07420352711347</v>
      </c>
      <c r="H344" s="28">
        <f t="shared" si="59"/>
        <v>329</v>
      </c>
      <c r="I344">
        <f t="shared" si="54"/>
        <v>-11.82225359706238</v>
      </c>
      <c r="J344">
        <f t="shared" si="55"/>
        <v>6.9410919350099709</v>
      </c>
      <c r="K344">
        <f t="shared" si="56"/>
        <v>331.13311159210349</v>
      </c>
      <c r="L344" s="30">
        <f t="shared" si="57"/>
        <v>324.19201965709351</v>
      </c>
    </row>
    <row r="345" spans="2:12">
      <c r="B345" s="28">
        <f t="shared" si="58"/>
        <v>330</v>
      </c>
      <c r="C345" s="25">
        <f t="shared" si="50"/>
        <v>-11.472305451119274</v>
      </c>
      <c r="D345">
        <f t="shared" si="51"/>
        <v>6.7289559996847155</v>
      </c>
      <c r="E345">
        <f t="shared" si="52"/>
        <v>332.08957734555958</v>
      </c>
      <c r="F345" s="30">
        <f t="shared" si="53"/>
        <v>338.8185333452443</v>
      </c>
      <c r="H345" s="28">
        <f t="shared" si="59"/>
        <v>330</v>
      </c>
      <c r="I345">
        <f t="shared" si="54"/>
        <v>-11.472305451119274</v>
      </c>
      <c r="J345">
        <f t="shared" si="55"/>
        <v>6.7289559996847155</v>
      </c>
      <c r="K345">
        <f t="shared" si="56"/>
        <v>332.08957734555958</v>
      </c>
      <c r="L345" s="30">
        <f t="shared" si="57"/>
        <v>325.36062134587485</v>
      </c>
    </row>
    <row r="346" spans="2:12">
      <c r="B346" s="28">
        <f t="shared" si="58"/>
        <v>331</v>
      </c>
      <c r="C346" s="25">
        <f t="shared" si="50"/>
        <v>-11.119252854714246</v>
      </c>
      <c r="D346">
        <f t="shared" si="51"/>
        <v>6.5155639017131985</v>
      </c>
      <c r="E346">
        <f t="shared" si="52"/>
        <v>333.04366442784658</v>
      </c>
      <c r="F346" s="30">
        <f t="shared" si="53"/>
        <v>339.5592283295598</v>
      </c>
      <c r="H346" s="28">
        <f t="shared" si="59"/>
        <v>331</v>
      </c>
      <c r="I346">
        <f t="shared" si="54"/>
        <v>-11.119252854714246</v>
      </c>
      <c r="J346">
        <f t="shared" si="55"/>
        <v>6.5155639017131985</v>
      </c>
      <c r="K346">
        <f t="shared" si="56"/>
        <v>333.04366442784658</v>
      </c>
      <c r="L346" s="30">
        <f t="shared" si="57"/>
        <v>326.52810052613336</v>
      </c>
    </row>
    <row r="347" spans="2:12">
      <c r="B347" s="28">
        <f t="shared" si="58"/>
        <v>332</v>
      </c>
      <c r="C347" s="25">
        <f t="shared" si="50"/>
        <v>-10.763201215807262</v>
      </c>
      <c r="D347">
        <f t="shared" si="51"/>
        <v>6.3009734649375826</v>
      </c>
      <c r="E347">
        <f t="shared" si="52"/>
        <v>333.9954336528516</v>
      </c>
      <c r="F347" s="30">
        <f t="shared" si="53"/>
        <v>340.29640711778916</v>
      </c>
      <c r="H347" s="28">
        <f t="shared" si="59"/>
        <v>332</v>
      </c>
      <c r="I347">
        <f t="shared" si="54"/>
        <v>-10.763201215807262</v>
      </c>
      <c r="J347">
        <f t="shared" si="55"/>
        <v>6.3009734649375826</v>
      </c>
      <c r="K347">
        <f t="shared" si="56"/>
        <v>333.9954336528516</v>
      </c>
      <c r="L347" s="30">
        <f t="shared" si="57"/>
        <v>327.69446018791405</v>
      </c>
    </row>
    <row r="348" spans="2:12">
      <c r="B348" s="28">
        <f t="shared" si="58"/>
        <v>333</v>
      </c>
      <c r="C348" s="25">
        <f t="shared" si="50"/>
        <v>-10.404255861932389</v>
      </c>
      <c r="D348">
        <f t="shared" si="51"/>
        <v>6.0852410080519235</v>
      </c>
      <c r="E348">
        <f t="shared" si="52"/>
        <v>334.94494783886694</v>
      </c>
      <c r="F348" s="30">
        <f t="shared" si="53"/>
        <v>341.03018884691886</v>
      </c>
      <c r="H348" s="28">
        <f t="shared" si="59"/>
        <v>333</v>
      </c>
      <c r="I348">
        <f t="shared" si="54"/>
        <v>-10.404255861932389</v>
      </c>
      <c r="J348">
        <f t="shared" si="55"/>
        <v>6.0852410080519235</v>
      </c>
      <c r="K348">
        <f t="shared" si="56"/>
        <v>334.94494783886694</v>
      </c>
      <c r="L348" s="30">
        <f t="shared" si="57"/>
        <v>328.85970683081501</v>
      </c>
    </row>
    <row r="349" spans="2:12">
      <c r="B349" s="28">
        <f t="shared" si="58"/>
        <v>334</v>
      </c>
      <c r="C349" s="25">
        <f t="shared" si="50"/>
        <v>-10.042522022928479</v>
      </c>
      <c r="D349">
        <f t="shared" si="51"/>
        <v>5.8684213734662807</v>
      </c>
      <c r="E349">
        <f t="shared" si="52"/>
        <v>335.89227172035817</v>
      </c>
      <c r="F349" s="30">
        <f t="shared" si="53"/>
        <v>341.76069309382444</v>
      </c>
      <c r="H349" s="28">
        <f t="shared" si="59"/>
        <v>334</v>
      </c>
      <c r="I349">
        <f t="shared" si="54"/>
        <v>-10.042522022928479</v>
      </c>
      <c r="J349">
        <f t="shared" si="55"/>
        <v>5.8684213734662807</v>
      </c>
      <c r="K349">
        <f t="shared" si="56"/>
        <v>335.89227172035817</v>
      </c>
      <c r="L349" s="30">
        <f t="shared" si="57"/>
        <v>330.02385034689189</v>
      </c>
    </row>
    <row r="350" spans="2:12">
      <c r="B350" s="28">
        <f t="shared" si="58"/>
        <v>335</v>
      </c>
      <c r="C350" s="25">
        <f t="shared" si="50"/>
        <v>-9.6781048157963632</v>
      </c>
      <c r="D350">
        <f t="shared" si="51"/>
        <v>5.6505679592687414</v>
      </c>
      <c r="E350">
        <f t="shared" si="52"/>
        <v>336.83747186110077</v>
      </c>
      <c r="F350" s="30">
        <f t="shared" si="53"/>
        <v>342.48803982036952</v>
      </c>
      <c r="H350" s="28">
        <f t="shared" si="59"/>
        <v>335</v>
      </c>
      <c r="I350">
        <f t="shared" si="54"/>
        <v>-9.6781048157963632</v>
      </c>
      <c r="J350">
        <f t="shared" si="55"/>
        <v>5.6505679592687414</v>
      </c>
      <c r="K350">
        <f t="shared" si="56"/>
        <v>336.83747186110077</v>
      </c>
      <c r="L350" s="30">
        <f t="shared" si="57"/>
        <v>331.18690390183201</v>
      </c>
    </row>
    <row r="351" spans="2:12">
      <c r="B351" s="28">
        <f t="shared" si="58"/>
        <v>336</v>
      </c>
      <c r="C351" s="25">
        <f t="shared" si="50"/>
        <v>-9.3111092316086026</v>
      </c>
      <c r="D351">
        <f t="shared" si="51"/>
        <v>5.43173275406442</v>
      </c>
      <c r="E351">
        <f t="shared" si="52"/>
        <v>337.78061656875775</v>
      </c>
      <c r="F351" s="30">
        <f t="shared" si="53"/>
        <v>343.21234932282215</v>
      </c>
      <c r="H351" s="28">
        <f t="shared" si="59"/>
        <v>336</v>
      </c>
      <c r="I351">
        <f t="shared" si="54"/>
        <v>-9.3111092316086026</v>
      </c>
      <c r="J351">
        <f t="shared" si="55"/>
        <v>5.43173275406442</v>
      </c>
      <c r="K351">
        <f t="shared" si="56"/>
        <v>337.78061656875775</v>
      </c>
      <c r="L351" s="30">
        <f t="shared" si="57"/>
        <v>332.34888381469335</v>
      </c>
    </row>
    <row r="352" spans="2:12">
      <c r="B352" s="28">
        <f t="shared" si="58"/>
        <v>337</v>
      </c>
      <c r="C352" s="25">
        <f t="shared" si="50"/>
        <v>-8.9416401243972263</v>
      </c>
      <c r="D352">
        <f t="shared" si="51"/>
        <v>5.2119663744800455</v>
      </c>
      <c r="E352">
        <f t="shared" si="52"/>
        <v>338.72177581095434</v>
      </c>
      <c r="F352" s="30">
        <f t="shared" si="53"/>
        <v>343.93374218543437</v>
      </c>
      <c r="H352" s="28">
        <f t="shared" si="59"/>
        <v>337</v>
      </c>
      <c r="I352">
        <f t="shared" si="54"/>
        <v>-8.9416401243972263</v>
      </c>
      <c r="J352">
        <f t="shared" si="55"/>
        <v>5.2119663744800455</v>
      </c>
      <c r="K352">
        <f t="shared" si="56"/>
        <v>338.72177581095434</v>
      </c>
      <c r="L352" s="30">
        <f t="shared" si="57"/>
        <v>333.50980943647431</v>
      </c>
    </row>
    <row r="353" spans="2:12">
      <c r="B353" s="28">
        <f t="shared" si="58"/>
        <v>338</v>
      </c>
      <c r="C353" s="25">
        <f t="shared" si="50"/>
        <v>-8.5698022019419025</v>
      </c>
      <c r="D353">
        <f t="shared" si="51"/>
        <v>4.9913181051313291</v>
      </c>
      <c r="E353">
        <f t="shared" si="52"/>
        <v>339.66102113289577</v>
      </c>
      <c r="F353" s="30">
        <f t="shared" si="53"/>
        <v>344.65233923802708</v>
      </c>
      <c r="H353" s="28">
        <f t="shared" si="59"/>
        <v>338</v>
      </c>
      <c r="I353">
        <f t="shared" si="54"/>
        <v>-8.5698022019419025</v>
      </c>
      <c r="J353">
        <f t="shared" si="55"/>
        <v>4.9913181051313291</v>
      </c>
      <c r="K353">
        <f t="shared" si="56"/>
        <v>339.66102113289577</v>
      </c>
      <c r="L353" s="30">
        <f t="shared" si="57"/>
        <v>334.66970302776446</v>
      </c>
    </row>
    <row r="354" spans="2:12">
      <c r="B354" s="28">
        <f t="shared" si="58"/>
        <v>339</v>
      </c>
      <c r="C354" s="25">
        <f t="shared" si="50"/>
        <v>-8.1957000183821833</v>
      </c>
      <c r="D354">
        <f t="shared" si="51"/>
        <v>4.7698359408611113</v>
      </c>
      <c r="E354">
        <f t="shared" si="52"/>
        <v>340.59842557655594</v>
      </c>
      <c r="F354" s="30">
        <f t="shared" si="53"/>
        <v>345.36826151741707</v>
      </c>
      <c r="H354" s="28">
        <f t="shared" si="59"/>
        <v>339</v>
      </c>
      <c r="I354">
        <f t="shared" si="54"/>
        <v>-8.1957000183821833</v>
      </c>
      <c r="J354">
        <f t="shared" si="55"/>
        <v>4.7698359408611113</v>
      </c>
      <c r="K354">
        <f t="shared" si="56"/>
        <v>340.59842557655594</v>
      </c>
      <c r="L354" s="30">
        <f t="shared" si="57"/>
        <v>335.82858963569481</v>
      </c>
    </row>
    <row r="355" spans="2:12">
      <c r="B355" s="28">
        <f t="shared" si="58"/>
        <v>340</v>
      </c>
      <c r="C355" s="25">
        <f t="shared" si="50"/>
        <v>-7.8194379685743689</v>
      </c>
      <c r="D355">
        <f t="shared" si="51"/>
        <v>4.5475666310647878</v>
      </c>
      <c r="E355">
        <f t="shared" si="52"/>
        <v>341.53406360145874</v>
      </c>
      <c r="F355" s="30">
        <f t="shared" si="53"/>
        <v>346.08163023252354</v>
      </c>
      <c r="H355" s="28">
        <f t="shared" si="59"/>
        <v>340</v>
      </c>
      <c r="I355">
        <f t="shared" si="54"/>
        <v>-7.8194379685743689</v>
      </c>
      <c r="J355">
        <f t="shared" si="55"/>
        <v>4.5475666310647878</v>
      </c>
      <c r="K355">
        <f t="shared" si="56"/>
        <v>341.53406360145874</v>
      </c>
      <c r="L355" s="30">
        <f t="shared" si="57"/>
        <v>336.98649697039394</v>
      </c>
    </row>
    <row r="356" spans="2:12">
      <c r="B356" s="28">
        <f t="shared" si="58"/>
        <v>341</v>
      </c>
      <c r="C356" s="25">
        <f t="shared" si="50"/>
        <v>-7.4411202841151489</v>
      </c>
      <c r="D356">
        <f t="shared" si="51"/>
        <v>4.3245557259305416</v>
      </c>
      <c r="E356">
        <f t="shared" si="52"/>
        <v>342.46801100705528</v>
      </c>
      <c r="F356" s="30">
        <f t="shared" si="53"/>
        <v>346.79256673298585</v>
      </c>
      <c r="H356" s="28">
        <f t="shared" si="59"/>
        <v>341</v>
      </c>
      <c r="I356">
        <f t="shared" si="54"/>
        <v>-7.4411202841151489</v>
      </c>
      <c r="J356">
        <f t="shared" si="55"/>
        <v>4.3245557259305416</v>
      </c>
      <c r="K356">
        <f t="shared" si="56"/>
        <v>342.46801100705528</v>
      </c>
      <c r="L356" s="30">
        <f t="shared" si="57"/>
        <v>338.14345528112472</v>
      </c>
    </row>
    <row r="357" spans="2:12">
      <c r="B357" s="28">
        <f t="shared" si="58"/>
        <v>342</v>
      </c>
      <c r="C357" s="25">
        <f t="shared" si="50"/>
        <v>-7.0608510309520289</v>
      </c>
      <c r="D357">
        <f t="shared" si="51"/>
        <v>4.1008476244305374</v>
      </c>
      <c r="E357">
        <f t="shared" si="52"/>
        <v>343.40034485669565</v>
      </c>
      <c r="F357" s="30">
        <f t="shared" si="53"/>
        <v>347.50119248112617</v>
      </c>
      <c r="H357" s="28">
        <f t="shared" si="59"/>
        <v>342</v>
      </c>
      <c r="I357">
        <f t="shared" si="54"/>
        <v>-7.0608510309520289</v>
      </c>
      <c r="J357">
        <f t="shared" si="55"/>
        <v>4.1008476244305374</v>
      </c>
      <c r="K357">
        <f t="shared" si="56"/>
        <v>343.40034485669565</v>
      </c>
      <c r="L357" s="30">
        <f t="shared" si="57"/>
        <v>339.29949723226514</v>
      </c>
    </row>
    <row r="358" spans="2:12">
      <c r="B358" s="28">
        <f t="shared" si="58"/>
        <v>343</v>
      </c>
      <c r="C358" s="25">
        <f t="shared" si="50"/>
        <v>-6.6787341085021259</v>
      </c>
      <c r="D358">
        <f t="shared" si="51"/>
        <v>3.8764856239100016</v>
      </c>
      <c r="E358">
        <f t="shared" si="52"/>
        <v>344.3311434031778</v>
      </c>
      <c r="F358" s="30">
        <f t="shared" si="53"/>
        <v>348.20762902708782</v>
      </c>
      <c r="H358" s="28">
        <f t="shared" si="59"/>
        <v>343</v>
      </c>
      <c r="I358">
        <f t="shared" si="54"/>
        <v>-6.6787341085021259</v>
      </c>
      <c r="J358">
        <f t="shared" si="55"/>
        <v>3.8764856239100016</v>
      </c>
      <c r="K358">
        <f t="shared" si="56"/>
        <v>344.3311434031778</v>
      </c>
      <c r="L358" s="30">
        <f t="shared" si="57"/>
        <v>340.45465777926779</v>
      </c>
    </row>
    <row r="359" spans="2:12">
      <c r="B359" s="28">
        <f t="shared" si="58"/>
        <v>344</v>
      </c>
      <c r="C359" s="25">
        <f t="shared" si="50"/>
        <v>-6.2948732501992346</v>
      </c>
      <c r="D359">
        <f t="shared" si="51"/>
        <v>3.6515119711294761</v>
      </c>
      <c r="E359">
        <f t="shared" si="52"/>
        <v>345.26048601585131</v>
      </c>
      <c r="F359" s="30">
        <f t="shared" si="53"/>
        <v>348.91199798698079</v>
      </c>
      <c r="H359" s="28">
        <f t="shared" si="59"/>
        <v>344</v>
      </c>
      <c r="I359">
        <f t="shared" si="54"/>
        <v>-6.2948732501992346</v>
      </c>
      <c r="J359">
        <f t="shared" si="55"/>
        <v>3.6515119711294761</v>
      </c>
      <c r="K359">
        <f t="shared" si="56"/>
        <v>345.26048601585131</v>
      </c>
      <c r="L359" s="30">
        <f t="shared" si="57"/>
        <v>341.60897404472183</v>
      </c>
    </row>
    <row r="360" spans="2:12">
      <c r="B360" s="28">
        <f t="shared" si="58"/>
        <v>345</v>
      </c>
      <c r="C360" s="25">
        <f t="shared" si="50"/>
        <v>-5.9093720253904038</v>
      </c>
      <c r="D360">
        <f t="shared" si="51"/>
        <v>3.4259679146255211</v>
      </c>
      <c r="E360">
        <f t="shared" si="52"/>
        <v>346.18845310924166</v>
      </c>
      <c r="F360" s="30">
        <f t="shared" si="53"/>
        <v>349.61442102386718</v>
      </c>
      <c r="H360" s="28">
        <f t="shared" si="59"/>
        <v>345</v>
      </c>
      <c r="I360">
        <f t="shared" si="54"/>
        <v>-5.9093720253904038</v>
      </c>
      <c r="J360">
        <f t="shared" si="55"/>
        <v>3.4259679146255211</v>
      </c>
      <c r="K360">
        <f t="shared" si="56"/>
        <v>346.18845310924166</v>
      </c>
      <c r="L360" s="30">
        <f t="shared" si="57"/>
        <v>342.76248519461615</v>
      </c>
    </row>
    <row r="361" spans="2:12">
      <c r="B361" s="28">
        <f t="shared" si="58"/>
        <v>346</v>
      </c>
      <c r="C361" s="25">
        <f t="shared" si="50"/>
        <v>-5.5223338425034774</v>
      </c>
      <c r="D361">
        <f t="shared" si="51"/>
        <v>3.1998937582640856</v>
      </c>
      <c r="E361">
        <f t="shared" si="52"/>
        <v>347.11512607315251</v>
      </c>
      <c r="F361" s="30">
        <f t="shared" si="53"/>
        <v>350.31501983141658</v>
      </c>
      <c r="H361" s="28">
        <f t="shared" si="59"/>
        <v>346</v>
      </c>
      <c r="I361">
        <f t="shared" si="54"/>
        <v>-5.5223338425034774</v>
      </c>
      <c r="J361">
        <f t="shared" si="55"/>
        <v>3.1998937582640856</v>
      </c>
      <c r="K361">
        <f t="shared" si="56"/>
        <v>347.11512607315251</v>
      </c>
      <c r="L361" s="30">
        <f t="shared" si="57"/>
        <v>343.91523231488844</v>
      </c>
    </row>
    <row r="362" spans="2:12">
      <c r="B362" s="28">
        <f t="shared" si="58"/>
        <v>347</v>
      </c>
      <c r="C362" s="25">
        <f t="shared" si="50"/>
        <v>-5.1338619534062726</v>
      </c>
      <c r="D362">
        <f t="shared" si="51"/>
        <v>2.9733289158686715</v>
      </c>
      <c r="E362">
        <f t="shared" si="52"/>
        <v>348.04058720419772</v>
      </c>
      <c r="F362" s="30">
        <f t="shared" si="53"/>
        <v>351.01391612006637</v>
      </c>
      <c r="H362" s="28">
        <f t="shared" si="59"/>
        <v>347</v>
      </c>
      <c r="I362">
        <f t="shared" si="54"/>
        <v>-5.1338619534062726</v>
      </c>
      <c r="J362">
        <f t="shared" si="55"/>
        <v>2.9733289158686715</v>
      </c>
      <c r="K362">
        <f t="shared" si="56"/>
        <v>348.04058720419772</v>
      </c>
      <c r="L362" s="30">
        <f t="shared" si="57"/>
        <v>345.06725828832907</v>
      </c>
    </row>
    <row r="363" spans="2:12">
      <c r="B363" s="28">
        <f t="shared" si="58"/>
        <v>348</v>
      </c>
      <c r="C363" s="25">
        <f t="shared" si="50"/>
        <v>-4.7440594588800682</v>
      </c>
      <c r="D363">
        <f t="shared" si="51"/>
        <v>2.7463119668146532</v>
      </c>
      <c r="E363">
        <f t="shared" si="52"/>
        <v>348.9649196387054</v>
      </c>
      <c r="F363" s="30">
        <f t="shared" si="53"/>
        <v>351.71123160552003</v>
      </c>
      <c r="H363" s="28">
        <f t="shared" si="59"/>
        <v>348</v>
      </c>
      <c r="I363">
        <f t="shared" si="54"/>
        <v>-4.7440594588800682</v>
      </c>
      <c r="J363">
        <f t="shared" si="55"/>
        <v>2.7463119668146532</v>
      </c>
      <c r="K363">
        <f t="shared" si="56"/>
        <v>348.9649196387054</v>
      </c>
      <c r="L363" s="30">
        <f t="shared" si="57"/>
        <v>346.21860767189077</v>
      </c>
    </row>
    <row r="364" spans="2:12">
      <c r="B364" s="28">
        <f t="shared" si="58"/>
        <v>349</v>
      </c>
      <c r="C364" s="25">
        <f t="shared" si="50"/>
        <v>-4.353029315129298</v>
      </c>
      <c r="D364">
        <f t="shared" si="51"/>
        <v>2.518880712488182</v>
      </c>
      <c r="E364">
        <f t="shared" si="52"/>
        <v>349.8882072869302</v>
      </c>
      <c r="F364" s="30">
        <f t="shared" si="53"/>
        <v>352.40708799941837</v>
      </c>
      <c r="H364" s="28">
        <f t="shared" si="59"/>
        <v>349</v>
      </c>
      <c r="I364">
        <f t="shared" si="54"/>
        <v>-4.353029315129298</v>
      </c>
      <c r="J364">
        <f t="shared" si="55"/>
        <v>2.518880712488182</v>
      </c>
      <c r="K364">
        <f t="shared" si="56"/>
        <v>349.8882072869302</v>
      </c>
      <c r="L364" s="30">
        <f t="shared" si="57"/>
        <v>347.36932657444203</v>
      </c>
    </row>
    <row r="365" spans="2:12">
      <c r="B365" s="28">
        <f t="shared" si="58"/>
        <v>350</v>
      </c>
      <c r="C365" s="25">
        <f t="shared" si="50"/>
        <v>-3.9608743412506797</v>
      </c>
      <c r="D365">
        <f t="shared" si="51"/>
        <v>2.2910722335160925</v>
      </c>
      <c r="E365">
        <f t="shared" si="52"/>
        <v>350.81053476850485</v>
      </c>
      <c r="F365" s="30">
        <f t="shared" si="53"/>
        <v>353.10160700202096</v>
      </c>
      <c r="H365" s="28">
        <f t="shared" si="59"/>
        <v>350</v>
      </c>
      <c r="I365">
        <f t="shared" si="54"/>
        <v>-3.9608743412506797</v>
      </c>
      <c r="J365">
        <f t="shared" si="55"/>
        <v>2.2910722335160925</v>
      </c>
      <c r="K365">
        <f t="shared" si="56"/>
        <v>350.81053476850485</v>
      </c>
      <c r="L365" s="30">
        <f t="shared" si="57"/>
        <v>348.51946253498875</v>
      </c>
    </row>
    <row r="366" spans="2:12">
      <c r="B366" s="28">
        <f t="shared" si="58"/>
        <v>351</v>
      </c>
      <c r="C366" s="25">
        <f t="shared" si="50"/>
        <v>-3.5676972275847141</v>
      </c>
      <c r="D366">
        <f t="shared" si="51"/>
        <v>2.0629229476796134</v>
      </c>
      <c r="E366">
        <f t="shared" si="52"/>
        <v>351.73198734905606</v>
      </c>
      <c r="F366" s="30">
        <f t="shared" si="53"/>
        <v>353.79491029673568</v>
      </c>
      <c r="H366" s="28">
        <f t="shared" si="59"/>
        <v>351</v>
      </c>
      <c r="I366">
        <f t="shared" si="54"/>
        <v>-3.5676972275847141</v>
      </c>
      <c r="J366">
        <f t="shared" si="55"/>
        <v>2.0629229476796134</v>
      </c>
      <c r="K366">
        <f t="shared" si="56"/>
        <v>351.73198734905606</v>
      </c>
      <c r="L366" s="30">
        <f t="shared" si="57"/>
        <v>349.66906440137643</v>
      </c>
    </row>
    <row r="367" spans="2:12">
      <c r="B367" s="28">
        <f t="shared" si="58"/>
        <v>352</v>
      </c>
      <c r="C367" s="25">
        <f t="shared" si="50"/>
        <v>-3.1736005448744176</v>
      </c>
      <c r="D367">
        <f t="shared" si="51"/>
        <v>1.8344686684320748</v>
      </c>
      <c r="E367">
        <f t="shared" si="52"/>
        <v>352.6526508779034</v>
      </c>
      <c r="F367" s="30">
        <f t="shared" si="53"/>
        <v>354.48711954633546</v>
      </c>
      <c r="H367" s="28">
        <f t="shared" si="59"/>
        <v>352</v>
      </c>
      <c r="I367">
        <f t="shared" si="54"/>
        <v>-3.1736005448744176</v>
      </c>
      <c r="J367">
        <f t="shared" si="55"/>
        <v>1.8344686684320748</v>
      </c>
      <c r="K367">
        <f t="shared" si="56"/>
        <v>352.6526508779034</v>
      </c>
      <c r="L367" s="30">
        <f t="shared" si="57"/>
        <v>350.81818220947133</v>
      </c>
    </row>
    <row r="368" spans="2:12">
      <c r="B368" s="28">
        <f t="shared" si="58"/>
        <v>353</v>
      </c>
      <c r="C368" s="25">
        <f t="shared" si="50"/>
        <v>-2.7786867541548181</v>
      </c>
      <c r="D368">
        <f t="shared" si="51"/>
        <v>1.6057446639456814</v>
      </c>
      <c r="E368">
        <f t="shared" si="52"/>
        <v>353.57261172675794</v>
      </c>
      <c r="F368" s="30">
        <f t="shared" si="53"/>
        <v>355.17835639070364</v>
      </c>
      <c r="H368" s="28">
        <f t="shared" si="59"/>
        <v>353</v>
      </c>
      <c r="I368">
        <f t="shared" si="54"/>
        <v>-2.7786867541548181</v>
      </c>
      <c r="J368">
        <f t="shared" si="55"/>
        <v>1.6057446639456814</v>
      </c>
      <c r="K368">
        <f t="shared" si="56"/>
        <v>353.57261172675794</v>
      </c>
      <c r="L368" s="30">
        <f t="shared" si="57"/>
        <v>351.96686706281224</v>
      </c>
    </row>
    <row r="369" spans="2:12">
      <c r="B369" s="28">
        <f t="shared" si="58"/>
        <v>354</v>
      </c>
      <c r="C369" s="25">
        <f t="shared" si="50"/>
        <v>-2.3830582172991304</v>
      </c>
      <c r="D369">
        <f t="shared" si="51"/>
        <v>1.3767857166189763</v>
      </c>
      <c r="E369">
        <f t="shared" si="52"/>
        <v>354.49195672933075</v>
      </c>
      <c r="F369" s="30">
        <f t="shared" si="53"/>
        <v>355.86874244594975</v>
      </c>
      <c r="H369" s="28">
        <f t="shared" si="59"/>
        <v>354</v>
      </c>
      <c r="I369">
        <f t="shared" si="54"/>
        <v>-2.3830582172991304</v>
      </c>
      <c r="J369">
        <f t="shared" si="55"/>
        <v>1.3767857166189763</v>
      </c>
      <c r="K369">
        <f t="shared" si="56"/>
        <v>354.49195672933075</v>
      </c>
      <c r="L369" s="30">
        <f t="shared" si="57"/>
        <v>353.11517101271176</v>
      </c>
    </row>
    <row r="370" spans="2:12">
      <c r="B370" s="28">
        <f t="shared" si="58"/>
        <v>355</v>
      </c>
      <c r="C370" s="25">
        <f t="shared" si="50"/>
        <v>-1.9868172081469035</v>
      </c>
      <c r="D370">
        <f t="shared" si="51"/>
        <v>1.1476261829809788</v>
      </c>
      <c r="E370">
        <f t="shared" si="52"/>
        <v>355.41077312175941</v>
      </c>
      <c r="F370" s="30">
        <f t="shared" si="53"/>
        <v>356.55839930474036</v>
      </c>
      <c r="H370" s="28">
        <f t="shared" si="59"/>
        <v>355</v>
      </c>
      <c r="I370">
        <f t="shared" si="54"/>
        <v>-1.9868172081469035</v>
      </c>
      <c r="J370">
        <f t="shared" si="55"/>
        <v>1.1476261829809788</v>
      </c>
      <c r="K370">
        <f t="shared" si="56"/>
        <v>355.41077312175941</v>
      </c>
      <c r="L370" s="30">
        <f t="shared" si="57"/>
        <v>354.26314693877845</v>
      </c>
    </row>
    <row r="371" spans="2:12">
      <c r="B371" s="28">
        <f t="shared" si="58"/>
        <v>356</v>
      </c>
      <c r="C371" s="25">
        <f t="shared" si="50"/>
        <v>-1.5900659241400616</v>
      </c>
      <c r="D371">
        <f t="shared" si="51"/>
        <v>0.91830005393248271</v>
      </c>
      <c r="E371">
        <f t="shared" si="52"/>
        <v>356.32914848375736</v>
      </c>
      <c r="F371" s="30">
        <f t="shared" si="53"/>
        <v>357.24744853768982</v>
      </c>
      <c r="H371" s="28">
        <f t="shared" si="59"/>
        <v>356</v>
      </c>
      <c r="I371">
        <f t="shared" si="54"/>
        <v>-1.5900659241400616</v>
      </c>
      <c r="J371">
        <f t="shared" si="55"/>
        <v>0.91830005393248271</v>
      </c>
      <c r="K371">
        <f t="shared" si="56"/>
        <v>356.32914848375736</v>
      </c>
      <c r="L371" s="30">
        <f t="shared" si="57"/>
        <v>355.41084842982491</v>
      </c>
    </row>
    <row r="372" spans="2:12">
      <c r="B372" s="28">
        <f t="shared" si="58"/>
        <v>357</v>
      </c>
      <c r="C372" s="25">
        <f t="shared" si="50"/>
        <v>-1.192906498393898</v>
      </c>
      <c r="D372">
        <f t="shared" si="51"/>
        <v>0.68884101526933705</v>
      </c>
      <c r="E372">
        <f t="shared" si="52"/>
        <v>357.24717068038683</v>
      </c>
      <c r="F372" s="30">
        <f t="shared" si="53"/>
        <v>357.93601169565619</v>
      </c>
      <c r="H372" s="28">
        <f t="shared" si="59"/>
        <v>357</v>
      </c>
      <c r="I372">
        <f t="shared" si="54"/>
        <v>-1.192906498393898</v>
      </c>
      <c r="J372">
        <f t="shared" si="55"/>
        <v>0.68884101526933705</v>
      </c>
      <c r="K372">
        <f t="shared" si="56"/>
        <v>357.24717068038683</v>
      </c>
      <c r="L372" s="30">
        <f t="shared" si="57"/>
        <v>356.55832966511747</v>
      </c>
    </row>
    <row r="373" spans="2:12">
      <c r="B373" s="28">
        <f t="shared" si="58"/>
        <v>358</v>
      </c>
      <c r="C373" s="25">
        <f t="shared" si="50"/>
        <v>-0.79544101212921869</v>
      </c>
      <c r="D373">
        <f t="shared" si="51"/>
        <v>0.45928250843514834</v>
      </c>
      <c r="E373">
        <f t="shared" si="52"/>
        <v>358.16492780435601</v>
      </c>
      <c r="F373" s="30">
        <f t="shared" si="53"/>
        <v>358.62421031279115</v>
      </c>
      <c r="H373" s="28">
        <f t="shared" si="59"/>
        <v>358</v>
      </c>
      <c r="I373">
        <f t="shared" si="54"/>
        <v>-0.79544101212921869</v>
      </c>
      <c r="J373">
        <f t="shared" si="55"/>
        <v>0.45928250843514834</v>
      </c>
      <c r="K373">
        <f t="shared" si="56"/>
        <v>358.16492780435601</v>
      </c>
      <c r="L373" s="30">
        <f t="shared" si="57"/>
        <v>357.70564529592087</v>
      </c>
    </row>
    <row r="374" spans="2:12">
      <c r="B374" s="28">
        <f t="shared" si="58"/>
        <v>359</v>
      </c>
      <c r="C374" s="25">
        <f t="shared" si="50"/>
        <v>-0.39777150739386663</v>
      </c>
      <c r="D374">
        <f t="shared" si="51"/>
        <v>0.22965779145465068</v>
      </c>
      <c r="E374">
        <f t="shared" si="52"/>
        <v>359.08250811873665</v>
      </c>
      <c r="F374" s="30">
        <f t="shared" si="53"/>
        <v>359.31216591019131</v>
      </c>
      <c r="H374" s="28">
        <f t="shared" si="59"/>
        <v>359</v>
      </c>
      <c r="I374">
        <f t="shared" si="54"/>
        <v>-0.39777150739386663</v>
      </c>
      <c r="J374">
        <f t="shared" si="55"/>
        <v>0.22965779145465068</v>
      </c>
      <c r="K374">
        <f t="shared" si="56"/>
        <v>359.08250811873665</v>
      </c>
      <c r="L374" s="30">
        <f t="shared" si="57"/>
        <v>358.852850327282</v>
      </c>
    </row>
    <row r="375" spans="2:12">
      <c r="B375" s="28">
        <f t="shared" si="58"/>
        <v>360</v>
      </c>
      <c r="C375" s="25">
        <f t="shared" si="50"/>
        <v>-5.584619345170841E-15</v>
      </c>
      <c r="D375">
        <f t="shared" si="51"/>
        <v>3.2242814822559767E-15</v>
      </c>
      <c r="E375">
        <f t="shared" si="52"/>
        <v>360</v>
      </c>
      <c r="F375" s="30">
        <f t="shared" si="53"/>
        <v>360</v>
      </c>
      <c r="H375" s="28">
        <f t="shared" si="59"/>
        <v>360</v>
      </c>
      <c r="I375">
        <f t="shared" si="54"/>
        <v>-5.584619345170841E-15</v>
      </c>
      <c r="J375">
        <f t="shared" si="55"/>
        <v>3.2242814822559767E-15</v>
      </c>
      <c r="K375">
        <f t="shared" si="56"/>
        <v>360</v>
      </c>
      <c r="L375" s="30">
        <f t="shared" si="57"/>
        <v>360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</dc:creator>
  <cp:lastModifiedBy>Sébastien</cp:lastModifiedBy>
  <dcterms:created xsi:type="dcterms:W3CDTF">2019-06-16T17:42:00Z</dcterms:created>
  <dcterms:modified xsi:type="dcterms:W3CDTF">2020-02-08T16:57:42Z</dcterms:modified>
</cp:coreProperties>
</file>